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ירושלים ומסורת ישראל\לשכה משפטית\לאה\מירון\"/>
    </mc:Choice>
  </mc:AlternateContent>
  <xr:revisionPtr revIDLastSave="0" documentId="8_{8F4F1DF1-7422-4AF2-9472-6C737243831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4" i="1" l="1"/>
  <c r="A1" i="1"/>
  <c r="B1" i="1"/>
  <c r="C1" i="1"/>
</calcChain>
</file>

<file path=xl/sharedStrings.xml><?xml version="1.0" encoding="utf-8"?>
<sst xmlns="http://schemas.openxmlformats.org/spreadsheetml/2006/main" count="394" uniqueCount="347">
  <si>
    <t>בראשית</t>
  </si>
  <si>
    <t>מהנדס חיבורי מים</t>
  </si>
  <si>
    <t>מ.רוזנטל מהנדסים</t>
  </si>
  <si>
    <t>מהנדס גשר הולכי רגל לקנייה</t>
  </si>
  <si>
    <t>דוד דוד מהנדס</t>
  </si>
  <si>
    <t xml:space="preserve">יועץ נגישות </t>
  </si>
  <si>
    <t>סייפט פור יו אבי לוי</t>
  </si>
  <si>
    <t>מנבטים להר</t>
  </si>
  <si>
    <t>ניר בן ישי</t>
  </si>
  <si>
    <t>מהנדס גשר כהנים</t>
  </si>
  <si>
    <t>שמעון שאמכה</t>
  </si>
  <si>
    <t xml:space="preserve">ממונה בטיחות </t>
  </si>
  <si>
    <t xml:space="preserve">אילן זדה </t>
  </si>
  <si>
    <t>תקורת הפקה</t>
  </si>
  <si>
    <t>עזריאלי הפקות</t>
  </si>
  <si>
    <t>כח אדם הפקה</t>
  </si>
  <si>
    <t>תיקון גדרות</t>
  </si>
  <si>
    <t xml:space="preserve">אלגלי </t>
  </si>
  <si>
    <t xml:space="preserve">הנדי מן  תיקוני ליקויים משלב הקמות ועד לפירוקים </t>
  </si>
  <si>
    <t>איליה בוזיאשוילי</t>
  </si>
  <si>
    <t>תוספת רחפנים דרישת משטרה</t>
  </si>
  <si>
    <t>קונסטלטיקה</t>
  </si>
  <si>
    <t>מכליות מים לדרישות משטרה</t>
  </si>
  <si>
    <t xml:space="preserve">בראשית הנדסה </t>
  </si>
  <si>
    <t>התקנת מדרגות לשביל כהנים</t>
  </si>
  <si>
    <t>ברוך גולן</t>
  </si>
  <si>
    <t>אריק הפקות קסלסי</t>
  </si>
  <si>
    <t xml:space="preserve">אגרת מדא </t>
  </si>
  <si>
    <t>מדא</t>
  </si>
  <si>
    <t xml:space="preserve">תוספת מצלמות לדרישת משטרה </t>
  </si>
  <si>
    <t xml:space="preserve">תהלוכה בית עבו </t>
  </si>
  <si>
    <t xml:space="preserve">בית עבו </t>
  </si>
  <si>
    <t>בינוי וגידור מתחם 89</t>
  </si>
  <si>
    <t xml:space="preserve">שופרא </t>
  </si>
  <si>
    <t>ינון מהנדסים</t>
  </si>
  <si>
    <t>תכנון דרכים ותנועה</t>
  </si>
  <si>
    <t>קומינד</t>
  </si>
  <si>
    <t xml:space="preserve">יועץ מתחם חצר ההילולה </t>
  </si>
  <si>
    <t>איאד טרביה</t>
  </si>
  <si>
    <t xml:space="preserve">אודל </t>
  </si>
  <si>
    <t>ניהול ורישוי מתחמי אירועים -אבוחצירא, בניהו, פריד,אור הרשב"י</t>
  </si>
  <si>
    <t>חיפוי אספלט מתחם 89</t>
  </si>
  <si>
    <t>חולות לבנים</t>
  </si>
  <si>
    <t xml:space="preserve">מיכל פלסטיק לביוב בהר מוטמן </t>
  </si>
  <si>
    <t xml:space="preserve">סינדאוי </t>
  </si>
  <si>
    <t xml:space="preserve">פיקוח ובקרה </t>
  </si>
  <si>
    <t xml:space="preserve">פרגון </t>
  </si>
  <si>
    <t xml:space="preserve">די אנד די בטיחות </t>
  </si>
  <si>
    <t xml:space="preserve">כרטיסים סריקה ובקרה </t>
  </si>
  <si>
    <t>טיק צאק</t>
  </si>
  <si>
    <t xml:space="preserve">חשמל ותאורה חניונים </t>
  </si>
  <si>
    <t xml:space="preserve">א.ש. גנרטורים </t>
  </si>
  <si>
    <t>שקד</t>
  </si>
  <si>
    <t>הרצל חדד</t>
  </si>
  <si>
    <t xml:space="preserve">להבים </t>
  </si>
  <si>
    <t>חיבורי מי שתיה מקורות</t>
  </si>
  <si>
    <t>מקורות</t>
  </si>
  <si>
    <t xml:space="preserve">חיבורי מים חניונים 1 </t>
  </si>
  <si>
    <t>אברהם אבוטבול</t>
  </si>
  <si>
    <t xml:space="preserve">חיבורי מים חניונים 2 </t>
  </si>
  <si>
    <t>אהרון ג'רבי</t>
  </si>
  <si>
    <t>קוליסה בע"מ</t>
  </si>
  <si>
    <t>אבטחה וסדרנות</t>
  </si>
  <si>
    <t>קראוונים</t>
  </si>
  <si>
    <t>אדלקו 10</t>
  </si>
  <si>
    <t>מהנדס בטיחות מתחם אבוחצירא</t>
  </si>
  <si>
    <t>גיורא דדיה</t>
  </si>
  <si>
    <t>מנוף</t>
  </si>
  <si>
    <t>ביוביות</t>
  </si>
  <si>
    <t>אנגר אקולוגיה</t>
  </si>
  <si>
    <t>צריכה ושימוש במים</t>
  </si>
  <si>
    <t>חסד לאברהם</t>
  </si>
  <si>
    <t>בי קרייזי</t>
  </si>
  <si>
    <t>זום טרקטורונים</t>
  </si>
  <si>
    <t>שירותים יבילים 2</t>
  </si>
  <si>
    <t xml:space="preserve">גואטה </t>
  </si>
  <si>
    <t>חשמלאי כונן 2</t>
  </si>
  <si>
    <t>עמיר חן</t>
  </si>
  <si>
    <t>הפעלת מתחם נוחות אלייקים</t>
  </si>
  <si>
    <t>רוזנטל</t>
  </si>
  <si>
    <t>הטמנת 5 ביוביות באדמה מתחם 89</t>
  </si>
  <si>
    <t>בראשית הנדסה</t>
  </si>
  <si>
    <t xml:space="preserve">משאיות ביוביות לדרישת כבא </t>
  </si>
  <si>
    <t xml:space="preserve">מאיר טכנולוגיות </t>
  </si>
  <si>
    <t xml:space="preserve">ריהוט וציוד למתחמים </t>
  </si>
  <si>
    <t xml:space="preserve">אריק אלקסלסי </t>
  </si>
  <si>
    <t xml:space="preserve">תיקון דלת ציון </t>
  </si>
  <si>
    <t xml:space="preserve">תריסי ביתן </t>
  </si>
  <si>
    <t>שטיפה חיטוי ודיגום הר</t>
  </si>
  <si>
    <t xml:space="preserve">גיזום הכשרת שטח מסוק </t>
  </si>
  <si>
    <t>דוד גיזום</t>
  </si>
  <si>
    <t xml:space="preserve">חיבורי מים חניון אלייקים </t>
  </si>
  <si>
    <t xml:space="preserve">אקו קליר </t>
  </si>
  <si>
    <t xml:space="preserve">ברזיות חניון מעגלי </t>
  </si>
  <si>
    <t>SOS</t>
  </si>
  <si>
    <t xml:space="preserve">ציוד לדרישות כבא </t>
  </si>
  <si>
    <t>להבות</t>
  </si>
  <si>
    <t xml:space="preserve">בית היוצר ברזילאי </t>
  </si>
  <si>
    <t>מערכת כריזה</t>
  </si>
  <si>
    <t>ברק 555</t>
  </si>
  <si>
    <t>גיזום דרכים</t>
  </si>
  <si>
    <t>תיקוני ליקויים בשטח</t>
  </si>
  <si>
    <t xml:space="preserve">פ.בסד בעמ </t>
  </si>
  <si>
    <t>מוקד מענה טלפוני</t>
  </si>
  <si>
    <t>א.זיבאלד</t>
  </si>
  <si>
    <t>משאיות מכולות מים לברזיות בחניון פילון ועכברה</t>
  </si>
  <si>
    <t>מושטח</t>
  </si>
  <si>
    <t>א.א פיתוח תשתיות</t>
  </si>
  <si>
    <t xml:space="preserve">חיפוי קרקע למניעת אבק בחניונים </t>
  </si>
  <si>
    <t>ירוק מינירלים</t>
  </si>
  <si>
    <t>אגרת כבא - מתקן את הצעה 10172</t>
  </si>
  <si>
    <t>כבא</t>
  </si>
  <si>
    <t>גל רן</t>
  </si>
  <si>
    <t>אימפריה מנופים</t>
  </si>
  <si>
    <t>איי פרש</t>
  </si>
  <si>
    <t>יועץ בטיחות</t>
  </si>
  <si>
    <t>סדרנות חרדית</t>
  </si>
  <si>
    <t>מכשירי שמיעה</t>
  </si>
  <si>
    <t>מהלב</t>
  </si>
  <si>
    <t>התזת חומר מעכב בעירה</t>
  </si>
  <si>
    <t>חיפוי אוהלים</t>
  </si>
  <si>
    <t>שינוי ופריסת גדרות לפי שלבים</t>
  </si>
  <si>
    <t>טוהר המחנה</t>
  </si>
  <si>
    <t xml:space="preserve">שרעבי </t>
  </si>
  <si>
    <t>הזזת גדרות</t>
  </si>
  <si>
    <t>כלפה חנה</t>
  </si>
  <si>
    <t>תיקון עמודים בהר</t>
  </si>
  <si>
    <t>סביחיה חוסאם</t>
  </si>
  <si>
    <t xml:space="preserve">וואי טי קום </t>
  </si>
  <si>
    <t>פקחים</t>
  </si>
  <si>
    <t>נתיבי ישראל</t>
  </si>
  <si>
    <t xml:space="preserve">מיטות שדה עזר מציון </t>
  </si>
  <si>
    <t xml:space="preserve">סוכות ירושלים </t>
  </si>
  <si>
    <t xml:space="preserve">הדפסת תוכניות </t>
  </si>
  <si>
    <t xml:space="preserve">דף אור </t>
  </si>
  <si>
    <t>גרבי ניסים</t>
  </si>
  <si>
    <t>שימוש במים מקורות</t>
  </si>
  <si>
    <t xml:space="preserve">ניהול מצלמות </t>
  </si>
  <si>
    <t xml:space="preserve">קונסטלטיקה </t>
  </si>
  <si>
    <t xml:space="preserve">פירוק גרם מדרגות לא תקני </t>
  </si>
  <si>
    <t>שעיה שאטלים</t>
  </si>
  <si>
    <t xml:space="preserve">כח אדם חפק תנועה </t>
  </si>
  <si>
    <t>צמח ישי</t>
  </si>
  <si>
    <t>הרספייה</t>
  </si>
  <si>
    <t>מתכנן קונסטרוקציה</t>
  </si>
  <si>
    <t>מזאווי</t>
  </si>
  <si>
    <t xml:space="preserve">פינוי פסולת </t>
  </si>
  <si>
    <t>א.מ. סוסיה</t>
  </si>
  <si>
    <t>תיקוני חשמלאי</t>
  </si>
  <si>
    <t xml:space="preserve">שמשיות לחניונים </t>
  </si>
  <si>
    <t xml:space="preserve">כתיבת תוכן </t>
  </si>
  <si>
    <t xml:space="preserve">רוזן תקשורת </t>
  </si>
  <si>
    <t>צילום נוסף</t>
  </si>
  <si>
    <t>טויטו</t>
  </si>
  <si>
    <t>אקסטאג</t>
  </si>
  <si>
    <t xml:space="preserve">ניהול מערך מטה והסברה </t>
  </si>
  <si>
    <t>גדר דו כנפי</t>
  </si>
  <si>
    <t>מצלמות טמס</t>
  </si>
  <si>
    <t xml:space="preserve">ציוד למתחמי נוחות וגידור </t>
  </si>
  <si>
    <t xml:space="preserve">דקו לייט </t>
  </si>
  <si>
    <t xml:space="preserve">מנורות אוהלי תפילה </t>
  </si>
  <si>
    <t>סימפלקס</t>
  </si>
  <si>
    <t xml:space="preserve">מערכת תלת מימד </t>
  </si>
  <si>
    <t>סטרולוביץ</t>
  </si>
  <si>
    <t>מדידות</t>
  </si>
  <si>
    <t xml:space="preserve">שטח מרעה להשכרה </t>
  </si>
  <si>
    <t>שוש פחטר</t>
  </si>
  <si>
    <t xml:space="preserve">פחי גניזה </t>
  </si>
  <si>
    <t xml:space="preserve">גניזה </t>
  </si>
  <si>
    <t>בולטון פוטנציאל</t>
  </si>
  <si>
    <t>רכש מדיה</t>
  </si>
  <si>
    <t xml:space="preserve">שובל יהודאי מהנדסים </t>
  </si>
  <si>
    <t xml:space="preserve">בקרת תוכנית גשר הולכי רגל </t>
  </si>
  <si>
    <t xml:space="preserve">מלגזה </t>
  </si>
  <si>
    <t xml:space="preserve">אלייקים </t>
  </si>
  <si>
    <t>שטח מושב אליקים</t>
  </si>
  <si>
    <t xml:space="preserve">פנח סופר אור הרשבי </t>
  </si>
  <si>
    <t xml:space="preserve">שטח מושב מירון </t>
  </si>
  <si>
    <t xml:space="preserve">ויזואל לייב </t>
  </si>
  <si>
    <t xml:space="preserve">תוכן מסכים </t>
  </si>
  <si>
    <t xml:space="preserve">הגברה למתחמי נוחות </t>
  </si>
  <si>
    <t>בכורים</t>
  </si>
  <si>
    <t xml:space="preserve">עוגות אשיות </t>
  </si>
  <si>
    <t>וילאר אינטרנשיונאל</t>
  </si>
  <si>
    <t xml:space="preserve">מיניגארדים </t>
  </si>
  <si>
    <t xml:space="preserve">גרר ארז </t>
  </si>
  <si>
    <t xml:space="preserve">גרר מירון </t>
  </si>
  <si>
    <t xml:space="preserve">אלון דקו </t>
  </si>
  <si>
    <t xml:space="preserve">הצללות משולשים </t>
  </si>
  <si>
    <t xml:space="preserve">איל און </t>
  </si>
  <si>
    <t xml:space="preserve">מחיצות לציון </t>
  </si>
  <si>
    <t xml:space="preserve">ברוך גולן </t>
  </si>
  <si>
    <t>במת כהנים</t>
  </si>
  <si>
    <t xml:space="preserve">לור מערכות </t>
  </si>
  <si>
    <t xml:space="preserve">בדיקה ושטיפת מזגנים </t>
  </si>
  <si>
    <t>קול שר</t>
  </si>
  <si>
    <t>מסכים הר וחניונים</t>
  </si>
  <si>
    <t>א.מ סוסיה</t>
  </si>
  <si>
    <t>הטמנת פסולת</t>
  </si>
  <si>
    <t>כלל תכנון ורישוי</t>
  </si>
  <si>
    <t>יועץ מזון</t>
  </si>
  <si>
    <t>שיא ליב</t>
  </si>
  <si>
    <t>צילום ושידור</t>
  </si>
  <si>
    <t>קיסר אוהלים</t>
  </si>
  <si>
    <t xml:space="preserve">אוהלים הר </t>
  </si>
  <si>
    <t>אוהלים חניונים</t>
  </si>
  <si>
    <t xml:space="preserve">קיסר אוהלים </t>
  </si>
  <si>
    <t xml:space="preserve">בינוי לחניונים </t>
  </si>
  <si>
    <t xml:space="preserve">בינוי הר </t>
  </si>
  <si>
    <t xml:space="preserve">קיסר - איגור </t>
  </si>
  <si>
    <t xml:space="preserve">ספסלי קקל </t>
  </si>
  <si>
    <t>ריהוט מתחמי נוחות -במת החתלה</t>
  </si>
  <si>
    <t xml:space="preserve">פל רם ציוד ומערכות שתיה </t>
  </si>
  <si>
    <t>מכולות מים</t>
  </si>
  <si>
    <t xml:space="preserve">גל רן </t>
  </si>
  <si>
    <t xml:space="preserve">מכולות אחסנה  וקירור </t>
  </si>
  <si>
    <t xml:space="preserve">מחסני השוק </t>
  </si>
  <si>
    <t xml:space="preserve">בקבוקי מים </t>
  </si>
  <si>
    <t>כח אדם, הקמות, סדרנות ונקיון מתחם 89</t>
  </si>
  <si>
    <t>ר.ש ביצועים</t>
  </si>
  <si>
    <t>חיבורי מים</t>
  </si>
  <si>
    <t>פרוד</t>
  </si>
  <si>
    <t>מכולות אשפה</t>
  </si>
  <si>
    <t>החברה הצפונית</t>
  </si>
  <si>
    <t>פקחים לסגירת כביש עבור גשר הולכי רגל</t>
  </si>
  <si>
    <t>תוספת אוהלים</t>
  </si>
  <si>
    <t>כפיר אוהלים</t>
  </si>
  <si>
    <t>ריתוך חיבורי מים</t>
  </si>
  <si>
    <t>קובי תשובה</t>
  </si>
  <si>
    <t xml:space="preserve">גשר הולכי  רגל </t>
  </si>
  <si>
    <t>מושב מירון חגי אפלקר</t>
  </si>
  <si>
    <t>השכרת שטח לחניית שמטרה מחוץ למושב</t>
  </si>
  <si>
    <t>מגרש חנייה רכבי משטרה</t>
  </si>
  <si>
    <t xml:space="preserve">שאטלים </t>
  </si>
  <si>
    <t>מס סיון כח אדם</t>
  </si>
  <si>
    <t xml:space="preserve">קיסר צפון </t>
  </si>
  <si>
    <t xml:space="preserve">ריהוט חפק </t>
  </si>
  <si>
    <t>בינוי וציוד וחשמל מתחם 89</t>
  </si>
  <si>
    <t>אפקט בס"ד</t>
  </si>
  <si>
    <t>ציוד שונות ונלוות מתחם 89</t>
  </si>
  <si>
    <t>הגברה תאורה ומסכים מתחם בני עקיבא</t>
  </si>
  <si>
    <t>שונות ונלוות מתחם בני עקיבא</t>
  </si>
  <si>
    <t xml:space="preserve">בנימין עטר </t>
  </si>
  <si>
    <t xml:space="preserve">מדבקות לריסוס מלכודות לזבובים </t>
  </si>
  <si>
    <t xml:space="preserve">פסים </t>
  </si>
  <si>
    <t xml:space="preserve">בינוי תוספות קיסר לפי ביצוע </t>
  </si>
  <si>
    <t xml:space="preserve">קונסטנטיני </t>
  </si>
  <si>
    <t>מרוין</t>
  </si>
  <si>
    <t xml:space="preserve">צילום 2 סטילס </t>
  </si>
  <si>
    <t>גרפו100</t>
  </si>
  <si>
    <t>מיולים</t>
  </si>
  <si>
    <t xml:space="preserve">א.א. מזגנים </t>
  </si>
  <si>
    <t xml:space="preserve">השכרת מזגנים לציון </t>
  </si>
  <si>
    <t>ארהלה זנד</t>
  </si>
  <si>
    <t xml:space="preserve">צילום וידאו </t>
  </si>
  <si>
    <t>טיפ הפקות</t>
  </si>
  <si>
    <t>הפעלה וניהול מתחמי נוחות</t>
  </si>
  <si>
    <t>רטג</t>
  </si>
  <si>
    <t>אגרת רטג</t>
  </si>
  <si>
    <t>סינקופה 2002 בע"מ</t>
  </si>
  <si>
    <t xml:space="preserve">הגברה חשמל ותאורה הר </t>
  </si>
  <si>
    <t>בדיקת ספיקת אפיון מים</t>
  </si>
  <si>
    <t>תעשיות מיגון אש</t>
  </si>
  <si>
    <t xml:space="preserve">טכנאי מזגנים </t>
  </si>
  <si>
    <t>מאיר דהן קירור</t>
  </si>
  <si>
    <t>אירוע משפחות</t>
  </si>
  <si>
    <t xml:space="preserve">בינוי במות מתחם בני עקיבא </t>
  </si>
  <si>
    <t>מבנים יבילים ושירותים 89</t>
  </si>
  <si>
    <t>אוהלי ישראל</t>
  </si>
  <si>
    <t>אוהלים מתחם 89</t>
  </si>
  <si>
    <t>אריאל וזאנה</t>
  </si>
  <si>
    <t>מדבקות אולוגרמה</t>
  </si>
  <si>
    <t xml:space="preserve">קיסר </t>
  </si>
  <si>
    <t>תוספת בינוי אוהלים</t>
  </si>
  <si>
    <t xml:space="preserve">מחמוד זערורה </t>
  </si>
  <si>
    <t xml:space="preserve">משאית מטאטא כבישים </t>
  </si>
  <si>
    <t>המבצע - בנימין עטר</t>
  </si>
  <si>
    <t xml:space="preserve">ריסוס בחניונים </t>
  </si>
  <si>
    <t>חשמלאי כונן 1</t>
  </si>
  <si>
    <t>כח אדם, הקמות, סדרנות ונקיון מתחם בני עקיבא</t>
  </si>
  <si>
    <t>קיסר ירושלים</t>
  </si>
  <si>
    <t xml:space="preserve">הוספת ציוד אוהל פרויקטור </t>
  </si>
  <si>
    <t>פקחים לפירוק גשר</t>
  </si>
  <si>
    <t>א.זיבאלד הפקות ואירועים</t>
  </si>
  <si>
    <t xml:space="preserve">ניהול חפק אירוע </t>
  </si>
  <si>
    <t>מכון התקנים</t>
  </si>
  <si>
    <t xml:space="preserve">בדיקת תקן לבדים </t>
  </si>
  <si>
    <t>שולחנות וכבסאות לחניונים</t>
  </si>
  <si>
    <t>רמפה למכולות</t>
  </si>
  <si>
    <t>צילום רחפנים</t>
  </si>
  <si>
    <t>מצלמות לספירת קהל וLPR</t>
  </si>
  <si>
    <t>קיסר צפון</t>
  </si>
  <si>
    <t>ספסלי המתנה חניון פרוד</t>
  </si>
  <si>
    <t xml:space="preserve">מכשירי קשר </t>
  </si>
  <si>
    <t xml:space="preserve">ריהוט בית העם ועיתונאים </t>
  </si>
  <si>
    <t xml:space="preserve">ישיבת בני עקיבא </t>
  </si>
  <si>
    <t xml:space="preserve">בני עקיבא </t>
  </si>
  <si>
    <t>נומאס טק</t>
  </si>
  <si>
    <t xml:space="preserve">שטיפה חיטוי ודיגום חניונים </t>
  </si>
  <si>
    <t xml:space="preserve">ריהוט חפק הפקה </t>
  </si>
  <si>
    <t>ר.ח.ש.</t>
  </si>
  <si>
    <t xml:space="preserve">נקיון </t>
  </si>
  <si>
    <t>ארגמן מערכות</t>
  </si>
  <si>
    <t>הגברה מתחם 89</t>
  </si>
  <si>
    <t>בוזו חקלאות</t>
  </si>
  <si>
    <t xml:space="preserve">חיבורי מים ספסופא </t>
  </si>
  <si>
    <t>אליפלט</t>
  </si>
  <si>
    <t xml:space="preserve">השכרת שטח אליפלט </t>
  </si>
  <si>
    <t>כימוטל</t>
  </si>
  <si>
    <t>משאיות מים חניון פרוד</t>
  </si>
  <si>
    <t>תוספת מחסומים ובינוי</t>
  </si>
  <si>
    <t xml:space="preserve">סגירת כביש ע"י נתיבי ישראל </t>
  </si>
  <si>
    <t xml:space="preserve">תוספת בינוי שער כניסה </t>
  </si>
  <si>
    <t>שמיים</t>
  </si>
  <si>
    <t>הצללות לחניונים</t>
  </si>
  <si>
    <t>אבו דוד חי</t>
  </si>
  <si>
    <t>קו ביוב</t>
  </si>
  <si>
    <t>מזמור</t>
  </si>
  <si>
    <t>מערכות לווין</t>
  </si>
  <si>
    <t>שילוט והדפסות</t>
  </si>
  <si>
    <t>עריכת וידאו</t>
  </si>
  <si>
    <t>נקיון לאחר אירוע דרישת מועצה מקומית</t>
  </si>
  <si>
    <t xml:space="preserve">ניהול קהילות ואישורי כניסה </t>
  </si>
  <si>
    <t>הנרטיב</t>
  </si>
  <si>
    <t xml:space="preserve">תשתיות תקשורת </t>
  </si>
  <si>
    <t>עוז אבטחה + .ש ראשית</t>
  </si>
  <si>
    <t>הפקה ארוע הדלקה מרכזי</t>
  </si>
  <si>
    <t xml:space="preserve">סדרנות </t>
  </si>
  <si>
    <t xml:space="preserve">אקטיבר </t>
  </si>
  <si>
    <t>עבודות עפר ופיתוח</t>
  </si>
  <si>
    <t>טיפרסום</t>
  </si>
  <si>
    <t>תיקוני צינור</t>
  </si>
  <si>
    <t>תשתיות חיבורי מים מתחם 89 + הידרנטים</t>
  </si>
  <si>
    <t>שירותים ניידים -כימיים + שאיבות</t>
  </si>
  <si>
    <t xml:space="preserve">גידור בגזרת ההר </t>
  </si>
  <si>
    <t>צמידי נייר</t>
  </si>
  <si>
    <t xml:space="preserve">גניזת קודש מרכזית יואל פאר </t>
  </si>
  <si>
    <t>הצללות גיזרת הר + מרפסת כהנים</t>
  </si>
  <si>
    <t xml:space="preserve">שירותים יבילים </t>
  </si>
  <si>
    <t>שילוט קוליסות והדפסות</t>
  </si>
  <si>
    <t>מנופים והובלה</t>
  </si>
  <si>
    <t xml:space="preserve">תימרור </t>
  </si>
  <si>
    <t xml:space="preserve">שירותים כימיים וברזיות חניון אלייקים </t>
  </si>
  <si>
    <t xml:space="preserve">תגים </t>
  </si>
  <si>
    <t>ציוד טמבור ותיקוני ליקויים</t>
  </si>
  <si>
    <t>חיבורי ביוב ומים</t>
  </si>
  <si>
    <t>גידור חניונים ומתחמים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</si>
</sst>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  <scheme val="minor"/>
    </font>
    <font>
      <sz val="14"/>
      <name val="Arial"/>
      <family val="2"/>
    </font>
    <font>
      <sz val="14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164" fontId="2" fillId="0" borderId="1" xfId="1" applyNumberFormat="1" applyFont="1" applyBorder="1" applyAlignment="1">
      <alignment horizontal="right" vertical="top"/>
    </xf>
    <xf numFmtId="0" fontId="0" fillId="0" borderId="0" xfId="0" applyAlignment="1"/>
    <xf numFmtId="164" fontId="0" fillId="0" borderId="0" xfId="1" applyNumberFormat="1" applyFont="1" applyAlignment="1"/>
    <xf numFmtId="0" fontId="3" fillId="0" borderId="1" xfId="0" applyFont="1" applyBorder="1" applyAlignment="1"/>
    <xf numFmtId="0" fontId="3" fillId="0" borderId="0" xfId="0" applyFont="1" applyBorder="1" applyAlignment="1">
      <alignment horizontal="right"/>
    </xf>
    <xf numFmtId="0" fontId="6" fillId="0" borderId="0" xfId="0" applyFont="1" applyAlignment="1"/>
    <xf numFmtId="164" fontId="6" fillId="0" borderId="0" xfId="1" applyNumberFormat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MUELK\AppData\Local\Microsoft\Windows\INetCache\Content.Outlook\FFQ9BMVF\&#1495;&#1513;&#1489;&#1493;&#1504;&#1493;&#1514;%20&#1492;&#1497;&#1500;&#1493;&#1500;&#1492;%20&#1514;&#1513;&#1508;&#1490;-&#1495;&#1493;&#1508;&#1513;%20&#1502;&#1497;&#1491;&#1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</sheetNames>
    <sheetDataSet>
      <sheetData sheetId="0">
        <row r="1">
          <cell r="A1" t="str">
            <v xml:space="preserve">פירוט ההצעה </v>
          </cell>
          <cell r="B1" t="str">
            <v xml:space="preserve">כנגד ספק מבצע </v>
          </cell>
          <cell r="C1" t="str">
            <v>סכום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8"/>
  <sheetViews>
    <sheetView rightToLeft="1" tabSelected="1" topLeftCell="A187" workbookViewId="0">
      <selection activeCell="D210" sqref="D210"/>
    </sheetView>
  </sheetViews>
  <sheetFormatPr defaultRowHeight="14.25" x14ac:dyDescent="0.2"/>
  <cols>
    <col min="1" max="1" width="59.25" style="10" bestFit="1" customWidth="1"/>
    <col min="2" max="2" width="27.25" style="10" bestFit="1" customWidth="1"/>
    <col min="3" max="3" width="13.375" style="11" bestFit="1" customWidth="1"/>
    <col min="4" max="5" width="9" style="10"/>
    <col min="6" max="6" width="18.25" style="10" bestFit="1" customWidth="1"/>
    <col min="7" max="16384" width="9" style="10"/>
  </cols>
  <sheetData>
    <row r="1" spans="1:3" s="14" customFormat="1" ht="15.75" x14ac:dyDescent="0.25">
      <c r="A1" s="14" t="str">
        <f>[1]גיליון1!A1</f>
        <v xml:space="preserve">פירוט ההצעה </v>
      </c>
      <c r="B1" s="14" t="str">
        <f>[1]גיליון1!B1</f>
        <v xml:space="preserve">כנגד ספק מבצע </v>
      </c>
      <c r="C1" s="15" t="str">
        <f>[1]גיליון1!C1</f>
        <v>סכום</v>
      </c>
    </row>
    <row r="2" spans="1:3" ht="18" x14ac:dyDescent="0.25">
      <c r="A2" s="1" t="s">
        <v>13</v>
      </c>
      <c r="B2" s="2" t="s">
        <v>14</v>
      </c>
      <c r="C2" s="9">
        <v>4329000</v>
      </c>
    </row>
    <row r="3" spans="1:3" ht="18" x14ac:dyDescent="0.2">
      <c r="A3" s="1" t="s">
        <v>1</v>
      </c>
      <c r="B3" s="1" t="s">
        <v>2</v>
      </c>
      <c r="C3" s="9">
        <v>29250</v>
      </c>
    </row>
    <row r="4" spans="1:3" ht="18" x14ac:dyDescent="0.2">
      <c r="A4" s="8" t="s">
        <v>3</v>
      </c>
      <c r="B4" s="1" t="s">
        <v>4</v>
      </c>
      <c r="C4" s="9">
        <v>4095</v>
      </c>
    </row>
    <row r="5" spans="1:3" ht="18" x14ac:dyDescent="0.2">
      <c r="A5" s="8" t="s">
        <v>5</v>
      </c>
      <c r="B5" s="1" t="s">
        <v>6</v>
      </c>
      <c r="C5" s="9">
        <v>87750</v>
      </c>
    </row>
    <row r="6" spans="1:3" ht="18" x14ac:dyDescent="0.25">
      <c r="A6" s="2" t="s">
        <v>7</v>
      </c>
      <c r="B6" s="2" t="s">
        <v>8</v>
      </c>
      <c r="C6" s="9">
        <v>163800</v>
      </c>
    </row>
    <row r="7" spans="1:3" ht="18" x14ac:dyDescent="0.25">
      <c r="A7" s="2" t="s">
        <v>9</v>
      </c>
      <c r="B7" s="2" t="s">
        <v>10</v>
      </c>
      <c r="C7" s="9">
        <v>37440</v>
      </c>
    </row>
    <row r="8" spans="1:3" ht="18" x14ac:dyDescent="0.25">
      <c r="A8" s="2" t="s">
        <v>11</v>
      </c>
      <c r="B8" s="2" t="s">
        <v>12</v>
      </c>
      <c r="C8" s="9">
        <v>114075</v>
      </c>
    </row>
    <row r="9" spans="1:3" ht="18" x14ac:dyDescent="0.2">
      <c r="A9" s="1" t="s">
        <v>329</v>
      </c>
      <c r="B9" s="1" t="s">
        <v>0</v>
      </c>
      <c r="C9" s="9">
        <v>8713262</v>
      </c>
    </row>
    <row r="10" spans="1:3" ht="18" x14ac:dyDescent="0.25">
      <c r="A10" s="1" t="s">
        <v>15</v>
      </c>
      <c r="B10" s="2" t="s">
        <v>14</v>
      </c>
      <c r="C10" s="9">
        <v>2106000</v>
      </c>
    </row>
    <row r="11" spans="1:3" ht="18" x14ac:dyDescent="0.25">
      <c r="A11" s="2" t="s">
        <v>16</v>
      </c>
      <c r="B11" s="2" t="s">
        <v>17</v>
      </c>
      <c r="C11" s="9">
        <v>11700</v>
      </c>
    </row>
    <row r="12" spans="1:3" ht="18" x14ac:dyDescent="0.25">
      <c r="A12" s="3" t="s">
        <v>18</v>
      </c>
      <c r="B12" s="3" t="s">
        <v>19</v>
      </c>
      <c r="C12" s="9">
        <v>252440</v>
      </c>
    </row>
    <row r="13" spans="1:3" ht="18" x14ac:dyDescent="0.25">
      <c r="A13" s="3" t="s">
        <v>20</v>
      </c>
      <c r="B13" s="3" t="s">
        <v>21</v>
      </c>
      <c r="C13" s="9">
        <v>5265</v>
      </c>
    </row>
    <row r="14" spans="1:3" ht="18" x14ac:dyDescent="0.25">
      <c r="A14" s="3" t="s">
        <v>22</v>
      </c>
      <c r="B14" s="3" t="s">
        <v>23</v>
      </c>
      <c r="C14" s="9">
        <v>88920</v>
      </c>
    </row>
    <row r="15" spans="1:3" ht="18" x14ac:dyDescent="0.25">
      <c r="A15" s="3" t="s">
        <v>24</v>
      </c>
      <c r="B15" s="3" t="s">
        <v>25</v>
      </c>
      <c r="C15" s="9">
        <v>37557</v>
      </c>
    </row>
    <row r="16" spans="1:3" ht="18" x14ac:dyDescent="0.25">
      <c r="A16" s="3" t="s">
        <v>334</v>
      </c>
      <c r="B16" s="3" t="s">
        <v>26</v>
      </c>
      <c r="C16" s="9">
        <v>539370</v>
      </c>
    </row>
    <row r="17" spans="1:3" ht="18" x14ac:dyDescent="0.25">
      <c r="A17" s="3" t="s">
        <v>27</v>
      </c>
      <c r="B17" s="3" t="s">
        <v>28</v>
      </c>
      <c r="C17" s="9">
        <v>327600</v>
      </c>
    </row>
    <row r="18" spans="1:3" ht="18" x14ac:dyDescent="0.25">
      <c r="A18" s="3" t="s">
        <v>29</v>
      </c>
      <c r="B18" s="3" t="s">
        <v>21</v>
      </c>
      <c r="C18" s="9">
        <v>40950</v>
      </c>
    </row>
    <row r="19" spans="1:3" ht="18" x14ac:dyDescent="0.25">
      <c r="A19" s="3" t="s">
        <v>30</v>
      </c>
      <c r="B19" s="3" t="s">
        <v>31</v>
      </c>
      <c r="C19" s="9">
        <v>87750</v>
      </c>
    </row>
    <row r="20" spans="1:3" ht="18" x14ac:dyDescent="0.25">
      <c r="A20" s="2" t="s">
        <v>32</v>
      </c>
      <c r="B20" s="2" t="s">
        <v>33</v>
      </c>
      <c r="C20" s="9">
        <v>2845697</v>
      </c>
    </row>
    <row r="21" spans="1:3" ht="18" x14ac:dyDescent="0.2">
      <c r="A21" s="1" t="s">
        <v>35</v>
      </c>
      <c r="B21" s="1" t="s">
        <v>34</v>
      </c>
      <c r="C21" s="9">
        <v>526500</v>
      </c>
    </row>
    <row r="22" spans="1:3" ht="18" x14ac:dyDescent="0.25">
      <c r="A22" s="2" t="s">
        <v>324</v>
      </c>
      <c r="B22" s="2" t="s">
        <v>36</v>
      </c>
      <c r="C22" s="9">
        <v>65520</v>
      </c>
    </row>
    <row r="23" spans="1:3" ht="18" x14ac:dyDescent="0.2">
      <c r="A23" s="1" t="s">
        <v>37</v>
      </c>
      <c r="B23" s="1" t="s">
        <v>38</v>
      </c>
      <c r="C23" s="9">
        <v>15795</v>
      </c>
    </row>
    <row r="24" spans="1:3" ht="18" x14ac:dyDescent="0.2">
      <c r="A24" s="1" t="s">
        <v>332</v>
      </c>
      <c r="B24" s="1" t="s">
        <v>39</v>
      </c>
      <c r="C24" s="9">
        <v>706095</v>
      </c>
    </row>
    <row r="25" spans="1:3" ht="18" x14ac:dyDescent="0.2">
      <c r="A25" s="1" t="s">
        <v>40</v>
      </c>
      <c r="B25" s="1" t="s">
        <v>25</v>
      </c>
      <c r="C25" s="9">
        <v>93600</v>
      </c>
    </row>
    <row r="26" spans="1:3" ht="18" x14ac:dyDescent="0.2">
      <c r="A26" s="1" t="s">
        <v>41</v>
      </c>
      <c r="B26" s="1" t="s">
        <v>42</v>
      </c>
      <c r="C26" s="9">
        <v>1274989</v>
      </c>
    </row>
    <row r="27" spans="1:3" ht="18" x14ac:dyDescent="0.2">
      <c r="A27" s="1" t="s">
        <v>43</v>
      </c>
      <c r="B27" s="1" t="s">
        <v>44</v>
      </c>
      <c r="C27" s="9">
        <v>2340</v>
      </c>
    </row>
    <row r="28" spans="1:3" ht="18" x14ac:dyDescent="0.25">
      <c r="A28" s="2" t="s">
        <v>45</v>
      </c>
      <c r="B28" s="2" t="s">
        <v>46</v>
      </c>
      <c r="C28" s="9">
        <v>409500</v>
      </c>
    </row>
    <row r="29" spans="1:3" ht="18" x14ac:dyDescent="0.25">
      <c r="A29" s="2" t="s">
        <v>341</v>
      </c>
      <c r="B29" s="2" t="s">
        <v>47</v>
      </c>
      <c r="C29" s="9">
        <v>2011265</v>
      </c>
    </row>
    <row r="30" spans="1:3" ht="18" x14ac:dyDescent="0.25">
      <c r="A30" s="2" t="s">
        <v>48</v>
      </c>
      <c r="B30" s="2" t="s">
        <v>49</v>
      </c>
      <c r="C30" s="9">
        <v>733005</v>
      </c>
    </row>
    <row r="31" spans="1:3" ht="18" x14ac:dyDescent="0.25">
      <c r="A31" s="2" t="s">
        <v>50</v>
      </c>
      <c r="B31" s="2" t="s">
        <v>51</v>
      </c>
      <c r="C31" s="9">
        <v>2281517</v>
      </c>
    </row>
    <row r="32" spans="1:3" ht="18" x14ac:dyDescent="0.25">
      <c r="A32" s="2" t="s">
        <v>338</v>
      </c>
      <c r="B32" s="2" t="s">
        <v>52</v>
      </c>
      <c r="C32" s="9">
        <v>73944</v>
      </c>
    </row>
    <row r="33" spans="1:3" ht="18" x14ac:dyDescent="0.25">
      <c r="A33" s="2" t="s">
        <v>345</v>
      </c>
      <c r="B33" s="2" t="s">
        <v>53</v>
      </c>
      <c r="C33" s="9">
        <v>315256</v>
      </c>
    </row>
    <row r="34" spans="1:3" ht="18" x14ac:dyDescent="0.25">
      <c r="A34" s="2" t="s">
        <v>346</v>
      </c>
      <c r="B34" s="2" t="s">
        <v>54</v>
      </c>
      <c r="C34" s="9">
        <v>1102186</v>
      </c>
    </row>
    <row r="35" spans="1:3" ht="18" x14ac:dyDescent="0.25">
      <c r="A35" s="4" t="s">
        <v>55</v>
      </c>
      <c r="B35" s="2" t="s">
        <v>56</v>
      </c>
      <c r="C35" s="9">
        <v>36422</v>
      </c>
    </row>
    <row r="36" spans="1:3" ht="18" x14ac:dyDescent="0.25">
      <c r="A36" s="4" t="s">
        <v>57</v>
      </c>
      <c r="B36" s="2" t="s">
        <v>58</v>
      </c>
      <c r="C36" s="9">
        <v>23400</v>
      </c>
    </row>
    <row r="37" spans="1:3" ht="18" x14ac:dyDescent="0.25">
      <c r="A37" s="4" t="s">
        <v>59</v>
      </c>
      <c r="B37" s="2" t="s">
        <v>60</v>
      </c>
      <c r="C37" s="9">
        <v>23400</v>
      </c>
    </row>
    <row r="38" spans="1:3" ht="18" x14ac:dyDescent="0.25">
      <c r="A38" s="4" t="s">
        <v>339</v>
      </c>
      <c r="B38" s="2" t="s">
        <v>61</v>
      </c>
      <c r="C38" s="9">
        <v>526383</v>
      </c>
    </row>
    <row r="39" spans="1:3" ht="18" x14ac:dyDescent="0.25">
      <c r="A39" s="4" t="s">
        <v>62</v>
      </c>
      <c r="B39" s="2" t="s">
        <v>325</v>
      </c>
      <c r="C39" s="9">
        <v>8408675</v>
      </c>
    </row>
    <row r="40" spans="1:3" ht="18" x14ac:dyDescent="0.25">
      <c r="A40" s="2" t="s">
        <v>63</v>
      </c>
      <c r="B40" s="2" t="s">
        <v>64</v>
      </c>
      <c r="C40" s="9">
        <v>28828</v>
      </c>
    </row>
    <row r="41" spans="1:3" ht="18" x14ac:dyDescent="0.25">
      <c r="A41" s="2" t="s">
        <v>65</v>
      </c>
      <c r="B41" s="2" t="s">
        <v>66</v>
      </c>
      <c r="C41" s="9">
        <v>10530</v>
      </c>
    </row>
    <row r="42" spans="1:3" ht="18" x14ac:dyDescent="0.25">
      <c r="A42" s="2" t="s">
        <v>67</v>
      </c>
      <c r="B42" s="2" t="s">
        <v>25</v>
      </c>
      <c r="C42" s="9">
        <v>15210</v>
      </c>
    </row>
    <row r="43" spans="1:3" ht="18" x14ac:dyDescent="0.25">
      <c r="A43" s="2" t="s">
        <v>68</v>
      </c>
      <c r="B43" s="2" t="s">
        <v>69</v>
      </c>
      <c r="C43" s="9">
        <v>359190</v>
      </c>
    </row>
    <row r="44" spans="1:3" ht="18" x14ac:dyDescent="0.25">
      <c r="A44" s="2" t="s">
        <v>70</v>
      </c>
      <c r="B44" s="2" t="s">
        <v>71</v>
      </c>
      <c r="C44" s="9">
        <v>5850</v>
      </c>
    </row>
    <row r="45" spans="1:3" ht="18" x14ac:dyDescent="0.25">
      <c r="A45" s="2" t="s">
        <v>335</v>
      </c>
      <c r="B45" s="2" t="s">
        <v>72</v>
      </c>
      <c r="C45" s="9">
        <v>4692</v>
      </c>
    </row>
    <row r="46" spans="1:3" ht="18" x14ac:dyDescent="0.25">
      <c r="A46" s="2" t="s">
        <v>74</v>
      </c>
      <c r="B46" s="2" t="s">
        <v>75</v>
      </c>
      <c r="C46" s="9">
        <v>21060</v>
      </c>
    </row>
    <row r="47" spans="1:3" ht="18" x14ac:dyDescent="0.25">
      <c r="A47" s="2" t="s">
        <v>76</v>
      </c>
      <c r="B47" s="2" t="s">
        <v>77</v>
      </c>
      <c r="C47" s="9">
        <v>10940</v>
      </c>
    </row>
    <row r="48" spans="1:3" ht="18" x14ac:dyDescent="0.25">
      <c r="A48" s="2" t="s">
        <v>78</v>
      </c>
      <c r="B48" s="2" t="s">
        <v>79</v>
      </c>
      <c r="C48" s="9">
        <v>424804</v>
      </c>
    </row>
    <row r="49" spans="1:3" ht="18" x14ac:dyDescent="0.25">
      <c r="A49" s="2" t="s">
        <v>80</v>
      </c>
      <c r="B49" s="2" t="s">
        <v>81</v>
      </c>
      <c r="C49" s="9">
        <v>58500</v>
      </c>
    </row>
    <row r="50" spans="1:3" ht="18" x14ac:dyDescent="0.25">
      <c r="A50" s="2" t="s">
        <v>82</v>
      </c>
      <c r="B50" s="2" t="s">
        <v>83</v>
      </c>
      <c r="C50" s="9">
        <v>145709</v>
      </c>
    </row>
    <row r="51" spans="1:3" ht="18" x14ac:dyDescent="0.25">
      <c r="A51" s="2" t="s">
        <v>84</v>
      </c>
      <c r="B51" s="2" t="s">
        <v>85</v>
      </c>
      <c r="C51" s="9">
        <v>46215</v>
      </c>
    </row>
    <row r="52" spans="1:3" ht="18" x14ac:dyDescent="0.25">
      <c r="A52" s="2" t="s">
        <v>86</v>
      </c>
      <c r="B52" s="2" t="s">
        <v>87</v>
      </c>
      <c r="C52" s="9">
        <v>16146</v>
      </c>
    </row>
    <row r="53" spans="1:3" ht="18" x14ac:dyDescent="0.25">
      <c r="A53" s="2" t="s">
        <v>88</v>
      </c>
      <c r="B53" s="2" t="s">
        <v>69</v>
      </c>
      <c r="C53" s="9">
        <v>5850</v>
      </c>
    </row>
    <row r="54" spans="1:3" ht="18" x14ac:dyDescent="0.25">
      <c r="A54" s="2" t="s">
        <v>89</v>
      </c>
      <c r="B54" s="2" t="s">
        <v>90</v>
      </c>
      <c r="C54" s="9">
        <v>3393</v>
      </c>
    </row>
    <row r="55" spans="1:3" ht="18" x14ac:dyDescent="0.25">
      <c r="A55" s="2" t="s">
        <v>91</v>
      </c>
      <c r="B55" s="2" t="s">
        <v>56</v>
      </c>
      <c r="C55" s="9">
        <v>9259</v>
      </c>
    </row>
    <row r="56" spans="1:3" ht="18" x14ac:dyDescent="0.25">
      <c r="A56" s="2" t="s">
        <v>342</v>
      </c>
      <c r="B56" s="2" t="s">
        <v>92</v>
      </c>
      <c r="C56" s="9">
        <v>157248</v>
      </c>
    </row>
    <row r="57" spans="1:3" ht="18" x14ac:dyDescent="0.25">
      <c r="A57" s="2" t="s">
        <v>93</v>
      </c>
      <c r="B57" s="2" t="s">
        <v>94</v>
      </c>
      <c r="C57" s="9">
        <v>6084</v>
      </c>
    </row>
    <row r="58" spans="1:3" ht="18" x14ac:dyDescent="0.25">
      <c r="A58" s="2" t="s">
        <v>95</v>
      </c>
      <c r="B58" s="2" t="s">
        <v>96</v>
      </c>
      <c r="C58" s="9">
        <v>76430</v>
      </c>
    </row>
    <row r="59" spans="1:3" ht="18" x14ac:dyDescent="0.25">
      <c r="A59" s="1" t="s">
        <v>229</v>
      </c>
      <c r="B59" s="2" t="s">
        <v>97</v>
      </c>
      <c r="C59" s="9">
        <v>284310</v>
      </c>
    </row>
    <row r="60" spans="1:3" ht="18" x14ac:dyDescent="0.25">
      <c r="A60" s="2" t="s">
        <v>98</v>
      </c>
      <c r="B60" s="2" t="s">
        <v>99</v>
      </c>
      <c r="C60" s="9">
        <v>87750</v>
      </c>
    </row>
    <row r="61" spans="1:3" ht="18" x14ac:dyDescent="0.25">
      <c r="A61" s="2" t="s">
        <v>100</v>
      </c>
      <c r="B61" s="2" t="s">
        <v>90</v>
      </c>
      <c r="C61" s="9">
        <v>175500</v>
      </c>
    </row>
    <row r="62" spans="1:3" ht="18" x14ac:dyDescent="0.25">
      <c r="A62" s="2" t="s">
        <v>101</v>
      </c>
      <c r="B62" s="2" t="s">
        <v>102</v>
      </c>
      <c r="C62" s="9">
        <v>23400</v>
      </c>
    </row>
    <row r="63" spans="1:3" ht="18" x14ac:dyDescent="0.25">
      <c r="A63" s="2" t="s">
        <v>103</v>
      </c>
      <c r="B63" s="2" t="s">
        <v>104</v>
      </c>
      <c r="C63" s="9">
        <v>142740</v>
      </c>
    </row>
    <row r="64" spans="1:3" ht="18" x14ac:dyDescent="0.25">
      <c r="A64" s="2" t="s">
        <v>105</v>
      </c>
      <c r="B64" s="2" t="s">
        <v>106</v>
      </c>
      <c r="C64" s="9">
        <v>16848</v>
      </c>
    </row>
    <row r="65" spans="1:3" ht="18" x14ac:dyDescent="0.25">
      <c r="A65" s="2" t="s">
        <v>331</v>
      </c>
      <c r="B65" s="2" t="s">
        <v>107</v>
      </c>
      <c r="C65" s="9">
        <v>35100</v>
      </c>
    </row>
    <row r="66" spans="1:3" ht="18" x14ac:dyDescent="0.25">
      <c r="A66" s="2" t="s">
        <v>108</v>
      </c>
      <c r="B66" s="2" t="s">
        <v>109</v>
      </c>
      <c r="C66" s="9">
        <v>370165</v>
      </c>
    </row>
    <row r="67" spans="1:3" ht="18" x14ac:dyDescent="0.25">
      <c r="A67" s="2" t="s">
        <v>110</v>
      </c>
      <c r="B67" s="2" t="s">
        <v>111</v>
      </c>
      <c r="C67" s="9">
        <v>24415</v>
      </c>
    </row>
    <row r="68" spans="1:3" ht="18" x14ac:dyDescent="0.25">
      <c r="A68" s="3" t="s">
        <v>340</v>
      </c>
      <c r="B68" s="3" t="s">
        <v>113</v>
      </c>
      <c r="C68" s="9">
        <v>48670</v>
      </c>
    </row>
    <row r="69" spans="1:3" ht="18" x14ac:dyDescent="0.25">
      <c r="A69" s="3" t="s">
        <v>333</v>
      </c>
      <c r="B69" s="3" t="s">
        <v>114</v>
      </c>
      <c r="C69" s="9">
        <v>179618</v>
      </c>
    </row>
    <row r="70" spans="1:3" ht="18" x14ac:dyDescent="0.25">
      <c r="A70" s="3" t="s">
        <v>115</v>
      </c>
      <c r="B70" s="3" t="s">
        <v>6</v>
      </c>
      <c r="C70" s="9">
        <v>549900</v>
      </c>
    </row>
    <row r="71" spans="1:3" ht="18" x14ac:dyDescent="0.25">
      <c r="A71" s="2" t="s">
        <v>116</v>
      </c>
      <c r="B71" s="2" t="s">
        <v>33</v>
      </c>
      <c r="C71" s="9">
        <v>2396277</v>
      </c>
    </row>
    <row r="72" spans="1:3" ht="18" x14ac:dyDescent="0.25">
      <c r="A72" s="2" t="s">
        <v>326</v>
      </c>
      <c r="B72" s="2" t="s">
        <v>330</v>
      </c>
      <c r="C72" s="9">
        <v>80000</v>
      </c>
    </row>
    <row r="73" spans="1:3" ht="18" x14ac:dyDescent="0.25">
      <c r="A73" s="2" t="s">
        <v>117</v>
      </c>
      <c r="B73" s="2" t="s">
        <v>118</v>
      </c>
      <c r="C73" s="9">
        <v>3744</v>
      </c>
    </row>
    <row r="74" spans="1:3" ht="18" x14ac:dyDescent="0.25">
      <c r="A74" s="2" t="s">
        <v>119</v>
      </c>
      <c r="B74" s="2" t="s">
        <v>26</v>
      </c>
      <c r="C74" s="9">
        <v>38366</v>
      </c>
    </row>
    <row r="75" spans="1:3" ht="18" x14ac:dyDescent="0.25">
      <c r="A75" s="2" t="s">
        <v>120</v>
      </c>
      <c r="B75" s="2" t="s">
        <v>26</v>
      </c>
      <c r="C75" s="9">
        <v>54269</v>
      </c>
    </row>
    <row r="76" spans="1:3" ht="18" x14ac:dyDescent="0.25">
      <c r="A76" s="2" t="s">
        <v>121</v>
      </c>
      <c r="B76" s="2" t="s">
        <v>19</v>
      </c>
      <c r="C76" s="9">
        <v>38500</v>
      </c>
    </row>
    <row r="77" spans="1:3" ht="18" x14ac:dyDescent="0.25">
      <c r="A77" s="3" t="s">
        <v>327</v>
      </c>
      <c r="B77" s="3" t="s">
        <v>122</v>
      </c>
      <c r="C77" s="9">
        <v>34947.9</v>
      </c>
    </row>
    <row r="78" spans="1:3" ht="18" x14ac:dyDescent="0.25">
      <c r="A78" s="3" t="s">
        <v>148</v>
      </c>
      <c r="B78" s="5" t="s">
        <v>123</v>
      </c>
      <c r="C78" s="9">
        <v>45905.599999999999</v>
      </c>
    </row>
    <row r="79" spans="1:3" ht="18" x14ac:dyDescent="0.25">
      <c r="A79" s="2" t="s">
        <v>124</v>
      </c>
      <c r="B79" s="2" t="s">
        <v>125</v>
      </c>
      <c r="C79" s="9">
        <v>8892</v>
      </c>
    </row>
    <row r="80" spans="1:3" ht="18" x14ac:dyDescent="0.25">
      <c r="A80" s="2" t="s">
        <v>126</v>
      </c>
      <c r="B80" s="2" t="s">
        <v>127</v>
      </c>
      <c r="C80" s="9">
        <v>6962</v>
      </c>
    </row>
    <row r="81" spans="1:3" ht="18" x14ac:dyDescent="0.25">
      <c r="A81" s="2" t="s">
        <v>129</v>
      </c>
      <c r="B81" s="2" t="s">
        <v>130</v>
      </c>
      <c r="C81" s="9">
        <v>5910</v>
      </c>
    </row>
    <row r="82" spans="1:3" ht="18" x14ac:dyDescent="0.25">
      <c r="A82" s="3" t="s">
        <v>131</v>
      </c>
      <c r="B82" s="3" t="s">
        <v>132</v>
      </c>
      <c r="C82" s="9">
        <v>10881</v>
      </c>
    </row>
    <row r="83" spans="1:3" ht="18" x14ac:dyDescent="0.25">
      <c r="A83" s="3" t="s">
        <v>133</v>
      </c>
      <c r="B83" s="3" t="s">
        <v>134</v>
      </c>
      <c r="C83" s="9">
        <v>28582</v>
      </c>
    </row>
    <row r="84" spans="1:3" ht="18" x14ac:dyDescent="0.25">
      <c r="A84" s="3" t="s">
        <v>136</v>
      </c>
      <c r="B84" s="3" t="s">
        <v>56</v>
      </c>
      <c r="C84" s="9">
        <v>4622</v>
      </c>
    </row>
    <row r="85" spans="1:3" ht="18" x14ac:dyDescent="0.25">
      <c r="A85" s="3" t="s">
        <v>344</v>
      </c>
      <c r="B85" s="3" t="s">
        <v>135</v>
      </c>
      <c r="C85" s="9">
        <v>72432</v>
      </c>
    </row>
    <row r="86" spans="1:3" ht="18" x14ac:dyDescent="0.25">
      <c r="A86" s="3" t="s">
        <v>137</v>
      </c>
      <c r="B86" s="3" t="s">
        <v>138</v>
      </c>
      <c r="C86" s="9">
        <v>117000</v>
      </c>
    </row>
    <row r="87" spans="1:3" ht="18" x14ac:dyDescent="0.25">
      <c r="A87" s="3" t="s">
        <v>139</v>
      </c>
      <c r="B87" s="3" t="s">
        <v>25</v>
      </c>
      <c r="C87" s="9">
        <v>28080</v>
      </c>
    </row>
    <row r="88" spans="1:3" ht="18" x14ac:dyDescent="0.25">
      <c r="A88" s="3" t="s">
        <v>233</v>
      </c>
      <c r="B88" s="3" t="s">
        <v>140</v>
      </c>
      <c r="C88" s="9">
        <v>135837</v>
      </c>
    </row>
    <row r="89" spans="1:3" ht="18" x14ac:dyDescent="0.25">
      <c r="A89" s="3" t="s">
        <v>141</v>
      </c>
      <c r="B89" s="3" t="s">
        <v>142</v>
      </c>
      <c r="C89" s="9">
        <v>55575</v>
      </c>
    </row>
    <row r="90" spans="1:3" ht="18" x14ac:dyDescent="0.25">
      <c r="A90" s="3" t="s">
        <v>337</v>
      </c>
      <c r="B90" s="3" t="s">
        <v>143</v>
      </c>
      <c r="C90" s="9">
        <v>237803</v>
      </c>
    </row>
    <row r="91" spans="1:3" ht="18" x14ac:dyDescent="0.25">
      <c r="A91" s="3" t="s">
        <v>144</v>
      </c>
      <c r="B91" s="3" t="s">
        <v>145</v>
      </c>
      <c r="C91" s="9">
        <v>35100</v>
      </c>
    </row>
    <row r="92" spans="1:3" ht="18" x14ac:dyDescent="0.25">
      <c r="A92" s="3" t="s">
        <v>146</v>
      </c>
      <c r="B92" s="3" t="s">
        <v>147</v>
      </c>
      <c r="C92" s="9">
        <v>15210</v>
      </c>
    </row>
    <row r="93" spans="1:3" ht="18" x14ac:dyDescent="0.25">
      <c r="A93" s="3" t="s">
        <v>149</v>
      </c>
      <c r="B93" s="3" t="s">
        <v>26</v>
      </c>
      <c r="C93" s="9">
        <v>5850</v>
      </c>
    </row>
    <row r="94" spans="1:3" ht="18" x14ac:dyDescent="0.25">
      <c r="A94" s="3" t="s">
        <v>150</v>
      </c>
      <c r="B94" s="3" t="s">
        <v>151</v>
      </c>
      <c r="C94" s="9">
        <v>23400</v>
      </c>
    </row>
    <row r="95" spans="1:3" ht="18" x14ac:dyDescent="0.25">
      <c r="A95" s="3" t="s">
        <v>152</v>
      </c>
      <c r="B95" s="3" t="s">
        <v>153</v>
      </c>
      <c r="C95" s="9">
        <v>6751</v>
      </c>
    </row>
    <row r="96" spans="1:3" ht="18" x14ac:dyDescent="0.25">
      <c r="A96" s="3" t="s">
        <v>343</v>
      </c>
      <c r="B96" s="3" t="s">
        <v>154</v>
      </c>
      <c r="C96" s="9">
        <v>9067</v>
      </c>
    </row>
    <row r="97" spans="1:3" ht="18" x14ac:dyDescent="0.25">
      <c r="A97" s="12" t="s">
        <v>155</v>
      </c>
      <c r="B97" s="12" t="s">
        <v>323</v>
      </c>
      <c r="C97" s="9">
        <v>90090</v>
      </c>
    </row>
    <row r="98" spans="1:3" ht="18" x14ac:dyDescent="0.2">
      <c r="A98" s="1" t="s">
        <v>156</v>
      </c>
      <c r="B98" s="1" t="s">
        <v>81</v>
      </c>
      <c r="C98" s="9">
        <v>43290</v>
      </c>
    </row>
    <row r="99" spans="1:3" ht="18" x14ac:dyDescent="0.25">
      <c r="A99" s="2" t="s">
        <v>158</v>
      </c>
      <c r="B99" s="2" t="s">
        <v>26</v>
      </c>
      <c r="C99" s="9">
        <v>516672</v>
      </c>
    </row>
    <row r="100" spans="1:3" ht="18" x14ac:dyDescent="0.25">
      <c r="A100" s="2" t="s">
        <v>157</v>
      </c>
      <c r="B100" s="2" t="s">
        <v>99</v>
      </c>
      <c r="C100" s="9">
        <v>1580377</v>
      </c>
    </row>
    <row r="101" spans="1:3" ht="18" x14ac:dyDescent="0.25">
      <c r="A101" s="2" t="s">
        <v>168</v>
      </c>
      <c r="B101" s="2" t="s">
        <v>336</v>
      </c>
      <c r="C101" s="9">
        <v>39391</v>
      </c>
    </row>
    <row r="102" spans="1:3" ht="18" x14ac:dyDescent="0.25">
      <c r="A102" s="2" t="s">
        <v>167</v>
      </c>
      <c r="B102" s="2" t="s">
        <v>166</v>
      </c>
      <c r="C102" s="9">
        <v>10296</v>
      </c>
    </row>
    <row r="103" spans="1:3" ht="18" x14ac:dyDescent="0.25">
      <c r="A103" s="2" t="s">
        <v>165</v>
      </c>
      <c r="B103" s="2" t="s">
        <v>17</v>
      </c>
      <c r="C103" s="9">
        <v>57915</v>
      </c>
    </row>
    <row r="104" spans="1:3" ht="18" x14ac:dyDescent="0.25">
      <c r="A104" s="2" t="s">
        <v>164</v>
      </c>
      <c r="B104" s="2" t="s">
        <v>163</v>
      </c>
      <c r="C104" s="9">
        <v>17550</v>
      </c>
    </row>
    <row r="105" spans="1:3" ht="18" x14ac:dyDescent="0.25">
      <c r="A105" s="4" t="s">
        <v>162</v>
      </c>
      <c r="B105" s="2" t="s">
        <v>161</v>
      </c>
      <c r="C105" s="9">
        <v>23400</v>
      </c>
    </row>
    <row r="106" spans="1:3" ht="18" x14ac:dyDescent="0.25">
      <c r="A106" s="4" t="s">
        <v>160</v>
      </c>
      <c r="B106" s="2" t="s">
        <v>159</v>
      </c>
      <c r="C106" s="9">
        <v>40892</v>
      </c>
    </row>
    <row r="107" spans="1:3" ht="18" x14ac:dyDescent="0.2">
      <c r="A107" s="8" t="s">
        <v>170</v>
      </c>
      <c r="B107" s="1" t="s">
        <v>169</v>
      </c>
      <c r="C107" s="9">
        <v>2909907</v>
      </c>
    </row>
    <row r="108" spans="1:3" ht="18" x14ac:dyDescent="0.2">
      <c r="A108" s="8" t="s">
        <v>172</v>
      </c>
      <c r="B108" s="1" t="s">
        <v>171</v>
      </c>
      <c r="C108" s="9">
        <v>17550</v>
      </c>
    </row>
    <row r="109" spans="1:3" ht="18" x14ac:dyDescent="0.2">
      <c r="A109" s="1" t="s">
        <v>180</v>
      </c>
      <c r="B109" s="1" t="s">
        <v>26</v>
      </c>
      <c r="C109" s="9">
        <v>187200</v>
      </c>
    </row>
    <row r="110" spans="1:3" ht="18" x14ac:dyDescent="0.2">
      <c r="A110" s="1" t="s">
        <v>179</v>
      </c>
      <c r="B110" s="1" t="s">
        <v>178</v>
      </c>
      <c r="C110" s="9">
        <v>29250</v>
      </c>
    </row>
    <row r="111" spans="1:3" ht="18" x14ac:dyDescent="0.2">
      <c r="A111" s="1" t="s">
        <v>177</v>
      </c>
      <c r="B111" s="1" t="s">
        <v>176</v>
      </c>
      <c r="C111" s="9">
        <v>46800</v>
      </c>
    </row>
    <row r="112" spans="1:3" ht="18" x14ac:dyDescent="0.2">
      <c r="A112" s="1" t="s">
        <v>175</v>
      </c>
      <c r="B112" s="1" t="s">
        <v>174</v>
      </c>
      <c r="C112" s="9">
        <v>40950</v>
      </c>
    </row>
    <row r="113" spans="1:3" ht="18" x14ac:dyDescent="0.2">
      <c r="A113" s="1" t="s">
        <v>173</v>
      </c>
      <c r="B113" s="1" t="s">
        <v>73</v>
      </c>
      <c r="C113" s="9">
        <v>26793</v>
      </c>
    </row>
    <row r="114" spans="1:3" ht="18" x14ac:dyDescent="0.2">
      <c r="A114" s="1" t="s">
        <v>182</v>
      </c>
      <c r="B114" s="1" t="s">
        <v>181</v>
      </c>
      <c r="C114" s="9">
        <v>634140</v>
      </c>
    </row>
    <row r="115" spans="1:3" ht="18" x14ac:dyDescent="0.2">
      <c r="A115" s="1" t="s">
        <v>186</v>
      </c>
      <c r="B115" s="1" t="s">
        <v>185</v>
      </c>
      <c r="C115" s="9">
        <v>370283</v>
      </c>
    </row>
    <row r="116" spans="1:3" ht="18" x14ac:dyDescent="0.2">
      <c r="A116" s="1" t="s">
        <v>184</v>
      </c>
      <c r="B116" s="1" t="s">
        <v>183</v>
      </c>
      <c r="C116" s="9">
        <v>1755000</v>
      </c>
    </row>
    <row r="117" spans="1:3" ht="18" x14ac:dyDescent="0.2">
      <c r="A117" s="1" t="s">
        <v>192</v>
      </c>
      <c r="B117" s="1" t="s">
        <v>191</v>
      </c>
      <c r="C117" s="9">
        <v>333450</v>
      </c>
    </row>
    <row r="118" spans="1:3" ht="18" x14ac:dyDescent="0.2">
      <c r="A118" s="1" t="s">
        <v>190</v>
      </c>
      <c r="B118" s="1" t="s">
        <v>189</v>
      </c>
      <c r="C118" s="9">
        <v>21762</v>
      </c>
    </row>
    <row r="119" spans="1:3" ht="18" x14ac:dyDescent="0.2">
      <c r="A119" s="1" t="s">
        <v>322</v>
      </c>
      <c r="B119" s="1" t="s">
        <v>328</v>
      </c>
      <c r="C119" s="9">
        <v>210600</v>
      </c>
    </row>
    <row r="120" spans="1:3" ht="18" x14ac:dyDescent="0.2">
      <c r="A120" s="1" t="s">
        <v>188</v>
      </c>
      <c r="B120" s="1" t="s">
        <v>187</v>
      </c>
      <c r="C120" s="9">
        <v>99450</v>
      </c>
    </row>
    <row r="121" spans="1:3" ht="18" x14ac:dyDescent="0.25">
      <c r="A121" s="3" t="s">
        <v>215</v>
      </c>
      <c r="B121" s="3" t="s">
        <v>214</v>
      </c>
      <c r="C121" s="9">
        <v>329004</v>
      </c>
    </row>
    <row r="122" spans="1:3" ht="18" x14ac:dyDescent="0.25">
      <c r="A122" s="3" t="s">
        <v>213</v>
      </c>
      <c r="B122" s="3" t="s">
        <v>212</v>
      </c>
      <c r="C122" s="9">
        <v>35100</v>
      </c>
    </row>
    <row r="123" spans="1:3" ht="18" x14ac:dyDescent="0.25">
      <c r="A123" s="7" t="s">
        <v>211</v>
      </c>
      <c r="B123" s="3" t="s">
        <v>206</v>
      </c>
      <c r="C123" s="9">
        <v>14040</v>
      </c>
    </row>
    <row r="124" spans="1:3" ht="18" x14ac:dyDescent="0.25">
      <c r="A124" s="7" t="s">
        <v>210</v>
      </c>
      <c r="B124" s="3" t="s">
        <v>209</v>
      </c>
      <c r="C124" s="9">
        <v>179010</v>
      </c>
    </row>
    <row r="125" spans="1:3" ht="18" x14ac:dyDescent="0.25">
      <c r="A125" s="7" t="s">
        <v>208</v>
      </c>
      <c r="B125" s="3" t="s">
        <v>203</v>
      </c>
      <c r="C125" s="9">
        <v>1585982</v>
      </c>
    </row>
    <row r="126" spans="1:3" ht="18" x14ac:dyDescent="0.25">
      <c r="A126" s="7" t="s">
        <v>207</v>
      </c>
      <c r="B126" s="3" t="s">
        <v>206</v>
      </c>
      <c r="C126" s="9">
        <v>285597</v>
      </c>
    </row>
    <row r="127" spans="1:3" ht="18" x14ac:dyDescent="0.25">
      <c r="A127" s="7" t="s">
        <v>205</v>
      </c>
      <c r="B127" s="3" t="s">
        <v>203</v>
      </c>
      <c r="C127" s="9">
        <v>684134</v>
      </c>
    </row>
    <row r="128" spans="1:3" ht="18" x14ac:dyDescent="0.25">
      <c r="A128" s="7" t="s">
        <v>204</v>
      </c>
      <c r="B128" s="3" t="s">
        <v>203</v>
      </c>
      <c r="C128" s="9">
        <v>714929</v>
      </c>
    </row>
    <row r="129" spans="1:3" ht="18" x14ac:dyDescent="0.25">
      <c r="A129" s="2" t="s">
        <v>202</v>
      </c>
      <c r="B129" s="6" t="s">
        <v>201</v>
      </c>
      <c r="C129" s="9">
        <v>140400</v>
      </c>
    </row>
    <row r="130" spans="1:3" ht="18" x14ac:dyDescent="0.25">
      <c r="A130" s="2" t="s">
        <v>200</v>
      </c>
      <c r="B130" s="2" t="s">
        <v>199</v>
      </c>
      <c r="C130" s="9">
        <v>80730</v>
      </c>
    </row>
    <row r="131" spans="1:3" ht="18" x14ac:dyDescent="0.25">
      <c r="A131" s="2" t="s">
        <v>198</v>
      </c>
      <c r="B131" s="2" t="s">
        <v>197</v>
      </c>
      <c r="C131" s="9">
        <v>36504</v>
      </c>
    </row>
    <row r="132" spans="1:3" ht="18" x14ac:dyDescent="0.25">
      <c r="A132" s="2" t="s">
        <v>196</v>
      </c>
      <c r="B132" s="2" t="s">
        <v>195</v>
      </c>
      <c r="C132" s="9">
        <v>308880</v>
      </c>
    </row>
    <row r="133" spans="1:3" ht="18" x14ac:dyDescent="0.25">
      <c r="A133" s="2" t="s">
        <v>194</v>
      </c>
      <c r="B133" s="2" t="s">
        <v>193</v>
      </c>
      <c r="C133" s="9">
        <v>4095</v>
      </c>
    </row>
    <row r="134" spans="1:3" ht="18" x14ac:dyDescent="0.2">
      <c r="A134" s="1" t="s">
        <v>217</v>
      </c>
      <c r="B134" s="1" t="s">
        <v>216</v>
      </c>
      <c r="C134" s="9">
        <v>1029600</v>
      </c>
    </row>
    <row r="135" spans="1:3" ht="18" x14ac:dyDescent="0.25">
      <c r="A135" s="2" t="s">
        <v>218</v>
      </c>
      <c r="B135" s="2" t="s">
        <v>219</v>
      </c>
      <c r="C135" s="9">
        <v>2487432</v>
      </c>
    </row>
    <row r="136" spans="1:3" ht="18" x14ac:dyDescent="0.25">
      <c r="A136" s="2" t="s">
        <v>220</v>
      </c>
      <c r="B136" s="2" t="s">
        <v>221</v>
      </c>
      <c r="C136" s="9">
        <v>1170</v>
      </c>
    </row>
    <row r="137" spans="1:3" ht="18" x14ac:dyDescent="0.25">
      <c r="A137" s="3" t="s">
        <v>222</v>
      </c>
      <c r="B137" s="3" t="s">
        <v>223</v>
      </c>
      <c r="C137" s="9">
        <v>219935.5</v>
      </c>
    </row>
    <row r="138" spans="1:3" ht="18" x14ac:dyDescent="0.25">
      <c r="A138" s="3" t="s">
        <v>224</v>
      </c>
      <c r="B138" s="3" t="s">
        <v>130</v>
      </c>
      <c r="C138" s="9">
        <v>5321</v>
      </c>
    </row>
    <row r="139" spans="1:3" ht="18" x14ac:dyDescent="0.25">
      <c r="A139" s="3" t="s">
        <v>225</v>
      </c>
      <c r="B139" s="3" t="s">
        <v>226</v>
      </c>
      <c r="C139" s="9">
        <v>10881</v>
      </c>
    </row>
    <row r="140" spans="1:3" ht="18" x14ac:dyDescent="0.25">
      <c r="A140" s="3" t="s">
        <v>227</v>
      </c>
      <c r="B140" s="3" t="s">
        <v>228</v>
      </c>
      <c r="C140" s="9">
        <v>2340</v>
      </c>
    </row>
    <row r="141" spans="1:3" ht="18" x14ac:dyDescent="0.2">
      <c r="A141" s="8" t="s">
        <v>232</v>
      </c>
      <c r="B141" s="1" t="s">
        <v>230</v>
      </c>
      <c r="C141" s="9">
        <v>29250</v>
      </c>
    </row>
    <row r="142" spans="1:3" ht="18" x14ac:dyDescent="0.2">
      <c r="A142" s="1" t="s">
        <v>231</v>
      </c>
      <c r="B142" s="1" t="s">
        <v>230</v>
      </c>
      <c r="C142" s="9">
        <v>9360</v>
      </c>
    </row>
    <row r="143" spans="1:3" ht="18" x14ac:dyDescent="0.25">
      <c r="A143" s="3" t="s">
        <v>321</v>
      </c>
      <c r="B143" s="3" t="s">
        <v>234</v>
      </c>
      <c r="C143" s="9">
        <v>48906</v>
      </c>
    </row>
    <row r="144" spans="1:3" ht="18" x14ac:dyDescent="0.25">
      <c r="A144" s="2" t="s">
        <v>241</v>
      </c>
      <c r="B144" s="2" t="s">
        <v>238</v>
      </c>
      <c r="C144" s="9">
        <v>303264</v>
      </c>
    </row>
    <row r="145" spans="1:3" ht="18" x14ac:dyDescent="0.25">
      <c r="A145" s="2" t="s">
        <v>240</v>
      </c>
      <c r="B145" s="2" t="s">
        <v>195</v>
      </c>
      <c r="C145" s="9">
        <v>397800</v>
      </c>
    </row>
    <row r="146" spans="1:3" ht="18" x14ac:dyDescent="0.25">
      <c r="A146" s="2" t="s">
        <v>239</v>
      </c>
      <c r="B146" s="2" t="s">
        <v>238</v>
      </c>
      <c r="C146" s="9">
        <v>3088391</v>
      </c>
    </row>
    <row r="147" spans="1:3" ht="18" x14ac:dyDescent="0.25">
      <c r="A147" s="2" t="s">
        <v>237</v>
      </c>
      <c r="B147" s="2" t="s">
        <v>195</v>
      </c>
      <c r="C147" s="9">
        <v>2377148</v>
      </c>
    </row>
    <row r="148" spans="1:3" ht="18" x14ac:dyDescent="0.25">
      <c r="A148" s="3" t="s">
        <v>45</v>
      </c>
      <c r="B148" s="3" t="s">
        <v>46</v>
      </c>
      <c r="C148" s="9">
        <v>409500</v>
      </c>
    </row>
    <row r="149" spans="1:3" ht="18" x14ac:dyDescent="0.25">
      <c r="A149" s="3" t="s">
        <v>236</v>
      </c>
      <c r="B149" s="3" t="s">
        <v>235</v>
      </c>
      <c r="C149" s="9">
        <v>21250</v>
      </c>
    </row>
    <row r="150" spans="1:3" ht="18" x14ac:dyDescent="0.25">
      <c r="A150" s="2" t="s">
        <v>320</v>
      </c>
      <c r="B150" s="2" t="s">
        <v>246</v>
      </c>
      <c r="C150" s="9">
        <v>2340</v>
      </c>
    </row>
    <row r="151" spans="1:3" ht="18" x14ac:dyDescent="0.25">
      <c r="A151" s="2" t="s">
        <v>245</v>
      </c>
      <c r="B151" s="2" t="s">
        <v>206</v>
      </c>
      <c r="C151" s="9">
        <v>220837</v>
      </c>
    </row>
    <row r="152" spans="1:3" ht="18" x14ac:dyDescent="0.25">
      <c r="A152" s="2" t="s">
        <v>210</v>
      </c>
      <c r="B152" s="2" t="s">
        <v>244</v>
      </c>
      <c r="C152" s="9">
        <v>60606</v>
      </c>
    </row>
    <row r="153" spans="1:3" ht="18" x14ac:dyDescent="0.25">
      <c r="A153" s="13" t="s">
        <v>243</v>
      </c>
      <c r="B153" s="2" t="s">
        <v>242</v>
      </c>
      <c r="C153" s="9">
        <v>585</v>
      </c>
    </row>
    <row r="154" spans="1:3" ht="18" x14ac:dyDescent="0.25">
      <c r="A154" s="2" t="s">
        <v>248</v>
      </c>
      <c r="B154" s="2" t="s">
        <v>247</v>
      </c>
      <c r="C154" s="9">
        <v>8541</v>
      </c>
    </row>
    <row r="155" spans="1:3" ht="18" x14ac:dyDescent="0.25">
      <c r="A155" s="2" t="s">
        <v>319</v>
      </c>
      <c r="B155" s="2" t="s">
        <v>249</v>
      </c>
      <c r="C155" s="9">
        <v>543928</v>
      </c>
    </row>
    <row r="156" spans="1:3" ht="18" x14ac:dyDescent="0.25">
      <c r="A156" s="2" t="s">
        <v>252</v>
      </c>
      <c r="B156" s="2" t="s">
        <v>251</v>
      </c>
      <c r="C156" s="9">
        <v>73242</v>
      </c>
    </row>
    <row r="157" spans="1:3" ht="18" x14ac:dyDescent="0.25">
      <c r="A157" s="2" t="s">
        <v>250</v>
      </c>
      <c r="B157" s="2" t="s">
        <v>73</v>
      </c>
      <c r="C157" s="9">
        <v>220604</v>
      </c>
    </row>
    <row r="158" spans="1:3" ht="18" x14ac:dyDescent="0.25">
      <c r="A158" s="2" t="s">
        <v>254</v>
      </c>
      <c r="B158" s="2" t="s">
        <v>253</v>
      </c>
      <c r="C158" s="9">
        <v>10296</v>
      </c>
    </row>
    <row r="159" spans="1:3" ht="18" x14ac:dyDescent="0.2">
      <c r="A159" s="8" t="s">
        <v>260</v>
      </c>
      <c r="B159" s="1" t="s">
        <v>259</v>
      </c>
      <c r="C159" s="9">
        <v>1872000</v>
      </c>
    </row>
    <row r="160" spans="1:3" ht="18" x14ac:dyDescent="0.2">
      <c r="A160" s="8" t="s">
        <v>258</v>
      </c>
      <c r="B160" s="1" t="s">
        <v>257</v>
      </c>
      <c r="C160" s="9">
        <v>18954</v>
      </c>
    </row>
    <row r="161" spans="1:3" ht="18" x14ac:dyDescent="0.2">
      <c r="A161" s="8" t="s">
        <v>256</v>
      </c>
      <c r="B161" s="8" t="s">
        <v>255</v>
      </c>
      <c r="C161" s="9">
        <v>946238</v>
      </c>
    </row>
    <row r="162" spans="1:3" ht="18" x14ac:dyDescent="0.25">
      <c r="A162" s="3" t="s">
        <v>261</v>
      </c>
      <c r="B162" s="3" t="s">
        <v>262</v>
      </c>
      <c r="C162" s="9">
        <v>4095</v>
      </c>
    </row>
    <row r="163" spans="1:3" ht="18" x14ac:dyDescent="0.25">
      <c r="A163" s="3" t="s">
        <v>263</v>
      </c>
      <c r="B163" s="3" t="s">
        <v>264</v>
      </c>
      <c r="C163" s="9">
        <v>3510</v>
      </c>
    </row>
    <row r="164" spans="1:3" ht="18" x14ac:dyDescent="0.25">
      <c r="A164" s="2" t="s">
        <v>265</v>
      </c>
      <c r="B164" s="2" t="s">
        <v>238</v>
      </c>
      <c r="C164" s="9">
        <f>800000+343685</f>
        <v>1143685</v>
      </c>
    </row>
    <row r="165" spans="1:3" ht="18" x14ac:dyDescent="0.25">
      <c r="A165" s="2" t="s">
        <v>273</v>
      </c>
      <c r="B165" s="2" t="s">
        <v>272</v>
      </c>
      <c r="C165" s="9">
        <v>80145</v>
      </c>
    </row>
    <row r="166" spans="1:3" ht="18" x14ac:dyDescent="0.25">
      <c r="A166" s="2" t="s">
        <v>271</v>
      </c>
      <c r="B166" s="2" t="s">
        <v>270</v>
      </c>
      <c r="C166" s="9">
        <v>8424</v>
      </c>
    </row>
    <row r="167" spans="1:3" ht="18" x14ac:dyDescent="0.25">
      <c r="A167" s="2" t="s">
        <v>269</v>
      </c>
      <c r="B167" s="2" t="s">
        <v>268</v>
      </c>
      <c r="C167" s="9">
        <v>700245</v>
      </c>
    </row>
    <row r="168" spans="1:3" ht="18" x14ac:dyDescent="0.25">
      <c r="A168" s="2" t="s">
        <v>267</v>
      </c>
      <c r="B168" s="2" t="s">
        <v>112</v>
      </c>
      <c r="C168" s="9">
        <v>675675</v>
      </c>
    </row>
    <row r="169" spans="1:3" ht="18" x14ac:dyDescent="0.25">
      <c r="A169" s="2" t="s">
        <v>266</v>
      </c>
      <c r="B169" s="2" t="s">
        <v>33</v>
      </c>
      <c r="C169" s="9">
        <v>954720</v>
      </c>
    </row>
    <row r="170" spans="1:3" ht="18" x14ac:dyDescent="0.25">
      <c r="A170" s="2" t="s">
        <v>278</v>
      </c>
      <c r="B170" s="2" t="s">
        <v>123</v>
      </c>
      <c r="C170" s="9">
        <v>10951</v>
      </c>
    </row>
    <row r="171" spans="1:3" ht="18" x14ac:dyDescent="0.25">
      <c r="A171" s="2" t="s">
        <v>277</v>
      </c>
      <c r="B171" s="2" t="s">
        <v>276</v>
      </c>
      <c r="C171" s="9">
        <v>10507</v>
      </c>
    </row>
    <row r="172" spans="1:3" ht="18" x14ac:dyDescent="0.25">
      <c r="A172" s="2" t="s">
        <v>275</v>
      </c>
      <c r="B172" s="2" t="s">
        <v>274</v>
      </c>
      <c r="C172" s="9">
        <v>3744</v>
      </c>
    </row>
    <row r="173" spans="1:3" ht="18" x14ac:dyDescent="0.25">
      <c r="A173" s="2" t="s">
        <v>279</v>
      </c>
      <c r="B173" s="2" t="s">
        <v>219</v>
      </c>
      <c r="C173" s="9">
        <v>454288</v>
      </c>
    </row>
    <row r="174" spans="1:3" ht="18" x14ac:dyDescent="0.25">
      <c r="A174" s="3" t="s">
        <v>282</v>
      </c>
      <c r="B174" s="3" t="s">
        <v>130</v>
      </c>
      <c r="C174" s="9">
        <v>11283</v>
      </c>
    </row>
    <row r="175" spans="1:3" ht="18" x14ac:dyDescent="0.25">
      <c r="A175" s="3" t="s">
        <v>281</v>
      </c>
      <c r="B175" s="3" t="s">
        <v>280</v>
      </c>
      <c r="C175" s="9">
        <v>15437</v>
      </c>
    </row>
    <row r="176" spans="1:3" ht="18" x14ac:dyDescent="0.25">
      <c r="A176" s="3" t="s">
        <v>286</v>
      </c>
      <c r="B176" s="3" t="s">
        <v>285</v>
      </c>
      <c r="C176" s="9">
        <v>5335</v>
      </c>
    </row>
    <row r="177" spans="1:3" ht="18" x14ac:dyDescent="0.25">
      <c r="A177" s="3" t="s">
        <v>284</v>
      </c>
      <c r="B177" s="3" t="s">
        <v>283</v>
      </c>
      <c r="C177" s="9">
        <v>93600</v>
      </c>
    </row>
    <row r="178" spans="1:3" ht="18" x14ac:dyDescent="0.25">
      <c r="A178" s="3" t="s">
        <v>287</v>
      </c>
      <c r="B178" s="3" t="s">
        <v>135</v>
      </c>
      <c r="C178" s="9">
        <v>3568</v>
      </c>
    </row>
    <row r="179" spans="1:3" ht="18" x14ac:dyDescent="0.25">
      <c r="A179" s="3" t="s">
        <v>288</v>
      </c>
      <c r="B179" s="3" t="s">
        <v>135</v>
      </c>
      <c r="C179" s="9">
        <v>1436</v>
      </c>
    </row>
    <row r="180" spans="1:3" ht="18" x14ac:dyDescent="0.25">
      <c r="A180" s="3" t="s">
        <v>294</v>
      </c>
      <c r="B180" s="3" t="s">
        <v>291</v>
      </c>
      <c r="C180" s="9">
        <v>53503</v>
      </c>
    </row>
    <row r="181" spans="1:3" ht="18" x14ac:dyDescent="0.25">
      <c r="A181" s="3" t="s">
        <v>293</v>
      </c>
      <c r="B181" s="3" t="s">
        <v>128</v>
      </c>
      <c r="C181" s="9">
        <v>36036</v>
      </c>
    </row>
    <row r="182" spans="1:3" ht="18" x14ac:dyDescent="0.25">
      <c r="A182" s="3" t="s">
        <v>292</v>
      </c>
      <c r="B182" s="3" t="s">
        <v>291</v>
      </c>
      <c r="C182" s="9">
        <v>4949</v>
      </c>
    </row>
    <row r="183" spans="1:3" ht="18" x14ac:dyDescent="0.25">
      <c r="A183" s="3" t="s">
        <v>290</v>
      </c>
      <c r="B183" s="3" t="s">
        <v>21</v>
      </c>
      <c r="C183" s="9">
        <v>428981</v>
      </c>
    </row>
    <row r="184" spans="1:3" ht="18" x14ac:dyDescent="0.25">
      <c r="A184" s="3" t="s">
        <v>289</v>
      </c>
      <c r="B184" s="3" t="s">
        <v>21</v>
      </c>
      <c r="C184" s="9">
        <v>117000</v>
      </c>
    </row>
    <row r="185" spans="1:3" ht="18" x14ac:dyDescent="0.25">
      <c r="A185" s="2" t="s">
        <v>305</v>
      </c>
      <c r="B185" s="2" t="s">
        <v>304</v>
      </c>
      <c r="C185" s="9">
        <v>2703</v>
      </c>
    </row>
    <row r="186" spans="1:3" ht="18" x14ac:dyDescent="0.25">
      <c r="A186" s="2" t="s">
        <v>303</v>
      </c>
      <c r="B186" s="2" t="s">
        <v>302</v>
      </c>
      <c r="C186" s="9">
        <v>1287000</v>
      </c>
    </row>
    <row r="187" spans="1:3" ht="18" x14ac:dyDescent="0.25">
      <c r="A187" s="2" t="s">
        <v>301</v>
      </c>
      <c r="B187" s="2" t="s">
        <v>300</v>
      </c>
      <c r="C187" s="9">
        <v>1105176.1000000001</v>
      </c>
    </row>
    <row r="188" spans="1:3" ht="18" x14ac:dyDescent="0.25">
      <c r="A188" s="2" t="s">
        <v>299</v>
      </c>
      <c r="B188" s="2" t="s">
        <v>291</v>
      </c>
      <c r="C188" s="9">
        <v>14347</v>
      </c>
    </row>
    <row r="189" spans="1:3" ht="18" x14ac:dyDescent="0.25">
      <c r="A189" s="2" t="s">
        <v>298</v>
      </c>
      <c r="B189" s="2" t="s">
        <v>297</v>
      </c>
      <c r="C189" s="9">
        <v>11700</v>
      </c>
    </row>
    <row r="190" spans="1:3" ht="18" x14ac:dyDescent="0.25">
      <c r="A190" s="2" t="s">
        <v>296</v>
      </c>
      <c r="B190" s="2" t="s">
        <v>295</v>
      </c>
      <c r="C190" s="9">
        <v>50801</v>
      </c>
    </row>
    <row r="191" spans="1:3" ht="18" x14ac:dyDescent="0.25">
      <c r="A191" s="2" t="s">
        <v>312</v>
      </c>
      <c r="B191" s="2" t="s">
        <v>206</v>
      </c>
      <c r="C191" s="9">
        <v>93600</v>
      </c>
    </row>
    <row r="192" spans="1:3" ht="18" x14ac:dyDescent="0.25">
      <c r="A192" s="2" t="s">
        <v>311</v>
      </c>
      <c r="B192" s="2" t="s">
        <v>130</v>
      </c>
      <c r="C192" s="9">
        <v>4151</v>
      </c>
    </row>
    <row r="193" spans="1:3" ht="18" x14ac:dyDescent="0.25">
      <c r="A193" s="2" t="s">
        <v>310</v>
      </c>
      <c r="B193" s="2" t="s">
        <v>203</v>
      </c>
      <c r="C193" s="9">
        <v>206505</v>
      </c>
    </row>
    <row r="194" spans="1:3" ht="18" x14ac:dyDescent="0.25">
      <c r="A194" s="2" t="s">
        <v>309</v>
      </c>
      <c r="B194" s="2" t="s">
        <v>308</v>
      </c>
      <c r="C194" s="9">
        <v>24570</v>
      </c>
    </row>
    <row r="195" spans="1:3" ht="18" x14ac:dyDescent="0.25">
      <c r="A195" s="2" t="s">
        <v>307</v>
      </c>
      <c r="B195" s="2" t="s">
        <v>306</v>
      </c>
      <c r="C195" s="9">
        <v>58500</v>
      </c>
    </row>
    <row r="196" spans="1:3" ht="18" x14ac:dyDescent="0.2">
      <c r="A196" s="8" t="s">
        <v>314</v>
      </c>
      <c r="B196" s="8" t="s">
        <v>313</v>
      </c>
      <c r="C196" s="9">
        <v>635778</v>
      </c>
    </row>
    <row r="197" spans="1:3" ht="18" x14ac:dyDescent="0.2">
      <c r="A197" s="8" t="s">
        <v>318</v>
      </c>
      <c r="B197" s="1" t="s">
        <v>317</v>
      </c>
      <c r="C197" s="9">
        <v>409500</v>
      </c>
    </row>
    <row r="198" spans="1:3" ht="18" x14ac:dyDescent="0.2">
      <c r="A198" s="1" t="s">
        <v>316</v>
      </c>
      <c r="B198" s="1" t="s">
        <v>315</v>
      </c>
      <c r="C198" s="9">
        <v>1989</v>
      </c>
    </row>
  </sheetData>
  <autoFilter ref="A1:C198" xr:uid="{00000000-0001-0000-0000-000000000000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שמואל קרמרסקי</dc:creator>
  <cp:lastModifiedBy>לאה כהן</cp:lastModifiedBy>
  <dcterms:created xsi:type="dcterms:W3CDTF">2015-06-05T18:17:20Z</dcterms:created>
  <dcterms:modified xsi:type="dcterms:W3CDTF">2024-06-24T12:52:20Z</dcterms:modified>
</cp:coreProperties>
</file>