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lsa.gov.il\Users\meravdh\Documents\"/>
    </mc:Choice>
  </mc:AlternateContent>
  <bookViews>
    <workbookView xWindow="0" yWindow="0" windowWidth="16395" windowHeight="5490" activeTab="1"/>
  </bookViews>
  <sheets>
    <sheet name="צילומעתיק" sheetId="3" r:id="rId1"/>
    <sheet name="מי עדן" sheetId="7" r:id="rId2"/>
    <sheet name="מוצרי שתייה" sheetId="8" r:id="rId3"/>
    <sheet name="נייר צילום" sheetId="9" r:id="rId4"/>
    <sheet name="דואר-ביול" sheetId="10" r:id="rId5"/>
    <sheet name="חשמל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7" l="1"/>
  <c r="H18" i="8" l="1"/>
  <c r="D18" i="8"/>
  <c r="H18" i="9"/>
  <c r="D18" i="9"/>
  <c r="H18" i="11"/>
  <c r="D18" i="11"/>
  <c r="H18" i="3"/>
  <c r="D18" i="3"/>
  <c r="H18" i="10" l="1"/>
  <c r="D18" i="10"/>
  <c r="G18" i="7" l="1"/>
  <c r="C18" i="7" l="1"/>
</calcChain>
</file>

<file path=xl/sharedStrings.xml><?xml version="1.0" encoding="utf-8"?>
<sst xmlns="http://schemas.openxmlformats.org/spreadsheetml/2006/main" count="73" uniqueCount="22">
  <si>
    <t>חודש</t>
  </si>
  <si>
    <t>כמות</t>
  </si>
  <si>
    <t>מחיר</t>
  </si>
  <si>
    <t>סה"כ</t>
  </si>
  <si>
    <t>דואר-ביול מרכז קרנות 232040053</t>
  </si>
  <si>
    <t>השוואה:</t>
  </si>
  <si>
    <t>מי עדן מרכז קרנות 233040080</t>
  </si>
  <si>
    <t>סה"כ בשנת 2020</t>
  </si>
  <si>
    <t>צילומעתיק מרכז קרנות 233040010</t>
  </si>
  <si>
    <t xml:space="preserve">כמות </t>
  </si>
  <si>
    <t>לשנת 2020  13,747.70-</t>
  </si>
  <si>
    <t>59,512,94</t>
  </si>
  <si>
    <t>חשמל מרכז קרנות 233040030</t>
  </si>
  <si>
    <t>נייר צילום/שכפול מרכז קרנות 233040012</t>
  </si>
  <si>
    <t>השוואה: לשנת 2020</t>
  </si>
  <si>
    <t>דמי שתיייה מרכז קרנות 233040004</t>
  </si>
  <si>
    <t>סה"כ בשנת 2020 6575.59-</t>
  </si>
  <si>
    <t>השתתפות חשמל</t>
  </si>
  <si>
    <t>ינואר-דצמבר 2020</t>
  </si>
  <si>
    <t>ינואר-דצמבר 2019</t>
  </si>
  <si>
    <r>
      <t xml:space="preserve">סה"כ בשנת 2020  </t>
    </r>
    <r>
      <rPr>
        <b/>
        <sz val="11"/>
        <color theme="1"/>
        <rFont val="Arial"/>
        <family val="2"/>
        <scheme val="minor"/>
      </rPr>
      <t xml:space="preserve"> +</t>
    </r>
    <r>
      <rPr>
        <sz val="11"/>
        <color theme="1"/>
        <rFont val="Arial"/>
        <family val="2"/>
        <charset val="177"/>
        <scheme val="minor"/>
      </rPr>
      <t xml:space="preserve">205,765 ₪ </t>
    </r>
  </si>
  <si>
    <t>מחוז חיפה והצפון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</si>
</sst>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7"/>
      <scheme val="minor"/>
    </font>
    <font>
      <b/>
      <u/>
      <sz val="14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/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4" fontId="0" fillId="2" borderId="7" xfId="0" applyNumberFormat="1" applyFill="1" applyBorder="1"/>
    <xf numFmtId="0" fontId="3" fillId="0" borderId="1" xfId="0" applyFon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Fill="1"/>
    <xf numFmtId="0" fontId="0" fillId="0" borderId="0" xfId="0" applyFill="1" applyBorder="1"/>
    <xf numFmtId="0" fontId="1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4" fontId="5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rightToLeft="1" workbookViewId="0">
      <selection activeCell="E18" sqref="E18"/>
    </sheetView>
  </sheetViews>
  <sheetFormatPr defaultRowHeight="14.25" x14ac:dyDescent="0.2"/>
  <cols>
    <col min="2" max="2" width="13.375" customWidth="1"/>
    <col min="3" max="3" width="11.875" customWidth="1"/>
    <col min="4" max="4" width="12.875" customWidth="1"/>
    <col min="6" max="6" width="11.375" customWidth="1"/>
    <col min="7" max="7" width="13.125" customWidth="1"/>
    <col min="8" max="8" width="11.625" customWidth="1"/>
  </cols>
  <sheetData>
    <row r="2" spans="2:8" ht="18" x14ac:dyDescent="0.25">
      <c r="C2" s="3"/>
      <c r="D2" s="48" t="s">
        <v>8</v>
      </c>
      <c r="E2" s="48"/>
      <c r="F2" s="48"/>
      <c r="G2" s="48"/>
    </row>
    <row r="4" spans="2:8" ht="18" x14ac:dyDescent="0.2">
      <c r="B4" s="1" t="s">
        <v>0</v>
      </c>
      <c r="C4" s="28" t="s">
        <v>9</v>
      </c>
      <c r="D4" s="1" t="s">
        <v>2</v>
      </c>
      <c r="F4" s="1" t="s">
        <v>0</v>
      </c>
      <c r="G4" s="1" t="s">
        <v>1</v>
      </c>
      <c r="H4" s="1" t="s">
        <v>2</v>
      </c>
    </row>
    <row r="5" spans="2:8" ht="18" x14ac:dyDescent="0.2">
      <c r="B5" s="9">
        <v>2019</v>
      </c>
      <c r="C5" s="9"/>
      <c r="D5" s="9"/>
      <c r="F5" s="9">
        <v>2020</v>
      </c>
      <c r="G5" s="7"/>
      <c r="H5" s="7"/>
    </row>
    <row r="6" spans="2:8" ht="16.149999999999999" customHeight="1" x14ac:dyDescent="0.2">
      <c r="B6" s="2">
        <v>43466</v>
      </c>
      <c r="C6" s="4">
        <v>51</v>
      </c>
      <c r="D6" s="12">
        <v>9739.23</v>
      </c>
      <c r="F6" s="2">
        <v>43831</v>
      </c>
      <c r="G6" s="4">
        <v>53</v>
      </c>
      <c r="H6" s="12">
        <v>9640.44</v>
      </c>
    </row>
    <row r="7" spans="2:8" ht="15.6" customHeight="1" x14ac:dyDescent="0.2">
      <c r="B7" s="2">
        <v>43497</v>
      </c>
      <c r="C7" s="4">
        <v>51</v>
      </c>
      <c r="D7" s="12">
        <v>10732.96</v>
      </c>
      <c r="F7" s="8">
        <v>43862</v>
      </c>
      <c r="G7" s="6">
        <v>53</v>
      </c>
      <c r="H7" s="15">
        <v>11697.87</v>
      </c>
    </row>
    <row r="8" spans="2:8" ht="16.149999999999999" customHeight="1" x14ac:dyDescent="0.2">
      <c r="B8" s="2">
        <v>43525</v>
      </c>
      <c r="C8" s="4">
        <v>51</v>
      </c>
      <c r="D8" s="12">
        <v>9845.2900000000009</v>
      </c>
      <c r="F8" s="2">
        <v>43891</v>
      </c>
      <c r="G8" s="4">
        <v>53</v>
      </c>
      <c r="H8" s="12">
        <v>9262.1</v>
      </c>
    </row>
    <row r="9" spans="2:8" ht="16.149999999999999" customHeight="1" x14ac:dyDescent="0.2">
      <c r="B9" s="2">
        <v>43556</v>
      </c>
      <c r="C9" s="4">
        <v>51</v>
      </c>
      <c r="D9" s="12">
        <v>9200.9599999999991</v>
      </c>
      <c r="F9" s="2">
        <v>43922</v>
      </c>
      <c r="G9" s="4">
        <v>53</v>
      </c>
      <c r="H9" s="12">
        <v>5613.69</v>
      </c>
    </row>
    <row r="10" spans="2:8" ht="16.149999999999999" customHeight="1" x14ac:dyDescent="0.2">
      <c r="B10" s="2">
        <v>43586</v>
      </c>
      <c r="C10" s="4">
        <v>51</v>
      </c>
      <c r="D10" s="12">
        <v>9904</v>
      </c>
      <c r="F10" s="2">
        <v>43952</v>
      </c>
      <c r="G10" s="4">
        <v>53</v>
      </c>
      <c r="H10" s="12">
        <v>8929.94</v>
      </c>
    </row>
    <row r="11" spans="2:8" ht="16.149999999999999" customHeight="1" x14ac:dyDescent="0.2">
      <c r="B11" s="2">
        <v>43617</v>
      </c>
      <c r="C11" s="4">
        <v>52</v>
      </c>
      <c r="D11" s="12">
        <v>10509.03</v>
      </c>
      <c r="F11" s="2">
        <v>43983</v>
      </c>
      <c r="G11" s="4">
        <v>55</v>
      </c>
      <c r="H11" s="12">
        <v>11150.96</v>
      </c>
    </row>
    <row r="12" spans="2:8" ht="16.149999999999999" customHeight="1" x14ac:dyDescent="0.2">
      <c r="B12" s="2">
        <v>43647</v>
      </c>
      <c r="C12" s="4">
        <v>53</v>
      </c>
      <c r="D12" s="12">
        <v>11077.06</v>
      </c>
      <c r="F12" s="2">
        <v>44013</v>
      </c>
      <c r="G12" s="4">
        <v>54</v>
      </c>
      <c r="H12" s="12">
        <v>7532.65</v>
      </c>
    </row>
    <row r="13" spans="2:8" ht="16.149999999999999" customHeight="1" x14ac:dyDescent="0.2">
      <c r="B13" s="2">
        <v>43678</v>
      </c>
      <c r="C13" s="4">
        <v>53</v>
      </c>
      <c r="D13" s="12">
        <v>8970.86</v>
      </c>
      <c r="F13" s="2">
        <v>44044</v>
      </c>
      <c r="G13" s="4">
        <v>55</v>
      </c>
      <c r="H13" s="12">
        <v>8854.92</v>
      </c>
    </row>
    <row r="14" spans="2:8" ht="16.149999999999999" customHeight="1" x14ac:dyDescent="0.2">
      <c r="B14" s="2">
        <v>43709</v>
      </c>
      <c r="C14" s="4">
        <v>53</v>
      </c>
      <c r="D14" s="12">
        <v>9546.9</v>
      </c>
      <c r="F14" s="2">
        <v>44075</v>
      </c>
      <c r="G14" s="4">
        <v>55</v>
      </c>
      <c r="H14" s="12">
        <v>7957.85</v>
      </c>
    </row>
    <row r="15" spans="2:8" ht="16.149999999999999" customHeight="1" x14ac:dyDescent="0.2">
      <c r="B15" s="2">
        <v>43739</v>
      </c>
      <c r="C15" s="4">
        <v>53</v>
      </c>
      <c r="D15" s="12">
        <v>7882.35</v>
      </c>
      <c r="F15" s="2">
        <v>44105</v>
      </c>
      <c r="G15" s="4">
        <v>55</v>
      </c>
      <c r="H15" s="12">
        <v>7648.03</v>
      </c>
    </row>
    <row r="16" spans="2:8" ht="15.6" customHeight="1" x14ac:dyDescent="0.2">
      <c r="B16" s="2">
        <v>43770</v>
      </c>
      <c r="C16" s="4">
        <v>53</v>
      </c>
      <c r="D16" s="12">
        <v>10575.86</v>
      </c>
      <c r="F16" s="2">
        <v>44136</v>
      </c>
      <c r="G16" s="4">
        <v>56</v>
      </c>
      <c r="H16" s="12">
        <v>6799.1</v>
      </c>
    </row>
    <row r="17" spans="2:8" ht="16.149999999999999" customHeight="1" x14ac:dyDescent="0.2">
      <c r="B17" s="2">
        <v>43800</v>
      </c>
      <c r="C17" s="5">
        <v>53</v>
      </c>
      <c r="D17" s="14">
        <v>11137.36</v>
      </c>
      <c r="F17" s="2">
        <v>44166</v>
      </c>
      <c r="G17" s="5">
        <v>56</v>
      </c>
      <c r="H17" s="14">
        <v>10286.61</v>
      </c>
    </row>
    <row r="18" spans="2:8" ht="16.149999999999999" customHeight="1" x14ac:dyDescent="0.2">
      <c r="B18" s="9"/>
      <c r="C18" s="4" t="s">
        <v>3</v>
      </c>
      <c r="D18" s="12">
        <f>SUM(D6:D17)</f>
        <v>119121.86</v>
      </c>
      <c r="E18" s="13"/>
      <c r="F18" s="13"/>
      <c r="G18" s="4" t="s">
        <v>3</v>
      </c>
      <c r="H18" s="11">
        <f>SUM(H6:H17)</f>
        <v>105374.16000000002</v>
      </c>
    </row>
    <row r="19" spans="2:8" ht="16.149999999999999" customHeight="1" x14ac:dyDescent="0.2">
      <c r="B19" s="10"/>
      <c r="C19" s="7"/>
      <c r="D19" s="7"/>
    </row>
    <row r="20" spans="2:8" ht="16.149999999999999" customHeight="1" x14ac:dyDescent="0.2">
      <c r="B20" s="10"/>
      <c r="C20" s="7"/>
      <c r="D20" s="7"/>
    </row>
    <row r="21" spans="2:8" ht="16.149999999999999" customHeight="1" x14ac:dyDescent="0.2">
      <c r="B21" s="10"/>
      <c r="C21" s="7"/>
      <c r="D21" s="7"/>
    </row>
    <row r="22" spans="2:8" ht="16.149999999999999" customHeight="1" x14ac:dyDescent="0.2">
      <c r="B22" s="10"/>
      <c r="C22" s="7"/>
      <c r="D22" s="7"/>
      <c r="F22" s="23" t="s">
        <v>5</v>
      </c>
      <c r="G22" s="24"/>
    </row>
    <row r="23" spans="2:8" ht="16.149999999999999" customHeight="1" x14ac:dyDescent="0.2">
      <c r="B23" s="9"/>
      <c r="C23" s="7"/>
      <c r="D23" s="7"/>
      <c r="F23" s="25" t="s">
        <v>10</v>
      </c>
      <c r="G23" s="26"/>
    </row>
    <row r="24" spans="2:8" ht="16.149999999999999" customHeight="1" x14ac:dyDescent="0.2">
      <c r="B24" s="10"/>
      <c r="C24" s="7"/>
      <c r="D24" s="7"/>
    </row>
    <row r="25" spans="2:8" ht="16.149999999999999" customHeight="1" x14ac:dyDescent="0.2">
      <c r="B25" s="10"/>
      <c r="C25" s="7"/>
      <c r="D25" s="7"/>
    </row>
    <row r="26" spans="2:8" ht="16.149999999999999" customHeight="1" x14ac:dyDescent="0.25">
      <c r="B26" s="10"/>
      <c r="C26" s="7"/>
      <c r="D26" s="3"/>
    </row>
    <row r="27" spans="2:8" ht="16.149999999999999" customHeight="1" x14ac:dyDescent="0.2">
      <c r="B27" s="10"/>
      <c r="C27" s="7"/>
      <c r="D27" s="7"/>
    </row>
    <row r="28" spans="2:8" ht="16.149999999999999" customHeight="1" x14ac:dyDescent="0.2">
      <c r="B28" s="10"/>
      <c r="C28" s="7"/>
      <c r="D28" s="7"/>
    </row>
    <row r="29" spans="2:8" ht="16.149999999999999" customHeight="1" x14ac:dyDescent="0.2">
      <c r="B29" s="10"/>
      <c r="C29" s="7"/>
      <c r="D29" s="7"/>
    </row>
    <row r="30" spans="2:8" ht="16.149999999999999" customHeight="1" x14ac:dyDescent="0.2">
      <c r="B30" s="10"/>
      <c r="C30" s="7"/>
      <c r="D30" s="7"/>
    </row>
    <row r="31" spans="2:8" x14ac:dyDescent="0.2">
      <c r="B31" s="10"/>
      <c r="C31" s="7"/>
      <c r="D31" s="7"/>
    </row>
    <row r="32" spans="2:8" x14ac:dyDescent="0.2">
      <c r="B32" s="10"/>
      <c r="C32" s="7"/>
      <c r="D32" s="7"/>
    </row>
    <row r="33" spans="2:4" x14ac:dyDescent="0.2">
      <c r="B33" s="10"/>
      <c r="C33" s="7"/>
      <c r="D33" s="7"/>
    </row>
    <row r="34" spans="2:4" x14ac:dyDescent="0.2">
      <c r="B34" s="10"/>
      <c r="C34" s="7"/>
      <c r="D34" s="7"/>
    </row>
    <row r="35" spans="2:4" x14ac:dyDescent="0.2">
      <c r="B35" s="10"/>
      <c r="C35" s="7"/>
      <c r="D35" s="7"/>
    </row>
  </sheetData>
  <mergeCells count="1">
    <mergeCell ref="D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rightToLeft="1" tabSelected="1" workbookViewId="0">
      <selection activeCell="F1" sqref="F1:F1048576"/>
    </sheetView>
  </sheetViews>
  <sheetFormatPr defaultRowHeight="14.25" x14ac:dyDescent="0.2"/>
  <cols>
    <col min="1" max="1" width="13.375" customWidth="1"/>
    <col min="2" max="2" width="10.5" customWidth="1"/>
    <col min="3" max="3" width="12.875" customWidth="1"/>
    <col min="4" max="4" width="6" customWidth="1"/>
    <col min="5" max="5" width="12.625" customWidth="1"/>
    <col min="6" max="6" width="13" customWidth="1"/>
    <col min="7" max="7" width="11.625" customWidth="1"/>
    <col min="8" max="8" width="7.625" customWidth="1"/>
    <col min="9" max="9" width="12.25" customWidth="1"/>
    <col min="10" max="10" width="8.875" customWidth="1"/>
    <col min="12" max="12" width="4.375" customWidth="1"/>
  </cols>
  <sheetData>
    <row r="2" spans="1:11" ht="18" x14ac:dyDescent="0.25">
      <c r="B2" s="3"/>
      <c r="C2" s="48" t="s">
        <v>6</v>
      </c>
      <c r="D2" s="48"/>
      <c r="E2" s="48"/>
      <c r="F2" t="s">
        <v>21</v>
      </c>
    </row>
    <row r="4" spans="1:11" ht="18" x14ac:dyDescent="0.2">
      <c r="A4" s="1" t="s">
        <v>0</v>
      </c>
      <c r="B4" s="1" t="s">
        <v>1</v>
      </c>
      <c r="C4" s="1" t="s">
        <v>2</v>
      </c>
      <c r="E4" s="1" t="s">
        <v>0</v>
      </c>
      <c r="F4" s="1" t="s">
        <v>1</v>
      </c>
      <c r="G4" s="1" t="s">
        <v>2</v>
      </c>
      <c r="I4" s="1" t="s">
        <v>0</v>
      </c>
      <c r="J4" s="1" t="s">
        <v>1</v>
      </c>
      <c r="K4" s="1" t="s">
        <v>2</v>
      </c>
    </row>
    <row r="5" spans="1:11" ht="18" x14ac:dyDescent="0.2">
      <c r="A5" s="41">
        <v>2019</v>
      </c>
      <c r="B5" s="9"/>
      <c r="C5" s="9"/>
      <c r="E5" s="41">
        <v>2020</v>
      </c>
      <c r="F5" s="7"/>
      <c r="G5" s="7"/>
      <c r="I5" s="41">
        <v>2021</v>
      </c>
      <c r="J5" s="7"/>
      <c r="K5" s="7"/>
    </row>
    <row r="6" spans="1:11" ht="16.149999999999999" customHeight="1" x14ac:dyDescent="0.2">
      <c r="A6" s="2">
        <v>43466</v>
      </c>
      <c r="B6" s="4">
        <v>366</v>
      </c>
      <c r="C6" s="12">
        <v>4394</v>
      </c>
      <c r="E6" s="2">
        <v>43831</v>
      </c>
      <c r="F6" s="4">
        <v>242</v>
      </c>
      <c r="G6" s="12">
        <v>4105.4399999999996</v>
      </c>
      <c r="I6" s="37">
        <v>44197</v>
      </c>
      <c r="J6" s="4">
        <v>288</v>
      </c>
      <c r="K6" s="12">
        <v>3457.21</v>
      </c>
    </row>
    <row r="7" spans="1:11" ht="15.6" customHeight="1" x14ac:dyDescent="0.2">
      <c r="A7" s="2">
        <v>43497</v>
      </c>
      <c r="B7" s="4">
        <v>338</v>
      </c>
      <c r="C7" s="12">
        <v>4057.42</v>
      </c>
      <c r="E7" s="8">
        <v>43862</v>
      </c>
      <c r="F7" s="6">
        <v>397</v>
      </c>
      <c r="G7" s="15">
        <v>4824.66</v>
      </c>
      <c r="I7" s="37">
        <v>44228</v>
      </c>
      <c r="J7" s="6">
        <v>243</v>
      </c>
      <c r="K7" s="15">
        <v>2917.02</v>
      </c>
    </row>
    <row r="8" spans="1:11" ht="16.149999999999999" customHeight="1" x14ac:dyDescent="0.2">
      <c r="A8" s="2">
        <v>43525</v>
      </c>
      <c r="B8" s="4">
        <v>365</v>
      </c>
      <c r="C8" s="12">
        <v>5842.63</v>
      </c>
      <c r="E8" s="2">
        <v>43891</v>
      </c>
      <c r="F8" s="4">
        <v>354</v>
      </c>
      <c r="G8" s="12">
        <v>4378.1499999999996</v>
      </c>
      <c r="I8" s="37">
        <v>44256</v>
      </c>
      <c r="J8" s="4">
        <v>310</v>
      </c>
      <c r="K8" s="12">
        <v>3721.31</v>
      </c>
    </row>
    <row r="9" spans="1:11" ht="16.149999999999999" customHeight="1" x14ac:dyDescent="0.2">
      <c r="A9" s="2">
        <v>43556</v>
      </c>
      <c r="B9" s="4">
        <v>334</v>
      </c>
      <c r="C9" s="12">
        <v>4058.16</v>
      </c>
      <c r="E9" s="2">
        <v>43922</v>
      </c>
      <c r="F9" s="4">
        <v>183</v>
      </c>
      <c r="G9" s="12">
        <v>2231.4699999999998</v>
      </c>
      <c r="I9" s="37">
        <v>44287</v>
      </c>
      <c r="J9" s="36">
        <v>255</v>
      </c>
      <c r="K9" s="11">
        <v>3061.07</v>
      </c>
    </row>
    <row r="10" spans="1:11" ht="16.149999999999999" customHeight="1" x14ac:dyDescent="0.2">
      <c r="A10" s="2">
        <v>43586</v>
      </c>
      <c r="B10" s="4">
        <v>355</v>
      </c>
      <c r="C10" s="12">
        <v>4261.49</v>
      </c>
      <c r="E10" s="2">
        <v>43952</v>
      </c>
      <c r="F10" s="4">
        <v>336</v>
      </c>
      <c r="G10" s="12">
        <v>4033.41</v>
      </c>
      <c r="I10" s="37">
        <v>44317</v>
      </c>
      <c r="J10" s="36">
        <v>358</v>
      </c>
      <c r="K10" s="11">
        <v>4297.5</v>
      </c>
    </row>
    <row r="11" spans="1:11" ht="16.149999999999999" customHeight="1" x14ac:dyDescent="0.2">
      <c r="A11" s="2">
        <v>43617</v>
      </c>
      <c r="B11" s="4">
        <v>368</v>
      </c>
      <c r="C11" s="12">
        <v>4417.54</v>
      </c>
      <c r="E11" s="2">
        <v>43983</v>
      </c>
      <c r="F11" s="4">
        <v>399</v>
      </c>
      <c r="G11" s="12">
        <v>4789.68</v>
      </c>
      <c r="I11" s="37">
        <v>44348</v>
      </c>
      <c r="J11" s="36">
        <v>366</v>
      </c>
      <c r="K11" s="11">
        <v>4393.5</v>
      </c>
    </row>
    <row r="12" spans="1:11" ht="16.149999999999999" customHeight="1" x14ac:dyDescent="0.2">
      <c r="A12" s="2">
        <v>43647</v>
      </c>
      <c r="B12" s="4">
        <v>398</v>
      </c>
      <c r="C12" s="12">
        <v>4777.67</v>
      </c>
      <c r="E12" s="2">
        <v>44013</v>
      </c>
      <c r="F12" s="4">
        <v>247</v>
      </c>
      <c r="G12" s="12">
        <v>2965.04</v>
      </c>
      <c r="I12" s="37">
        <v>44378</v>
      </c>
      <c r="J12" s="36">
        <v>293</v>
      </c>
      <c r="K12" s="11">
        <v>3517.23</v>
      </c>
    </row>
    <row r="13" spans="1:11" ht="16.149999999999999" customHeight="1" x14ac:dyDescent="0.2">
      <c r="A13" s="2">
        <v>43678</v>
      </c>
      <c r="B13" s="4">
        <v>438</v>
      </c>
      <c r="C13" s="12">
        <v>5257.84</v>
      </c>
      <c r="E13" s="2">
        <v>44044</v>
      </c>
      <c r="F13" s="4">
        <v>374</v>
      </c>
      <c r="G13" s="12">
        <v>4489.57</v>
      </c>
      <c r="I13" s="37">
        <v>44409</v>
      </c>
      <c r="J13" s="36">
        <v>377</v>
      </c>
      <c r="K13" s="11">
        <v>4525.59</v>
      </c>
    </row>
    <row r="14" spans="1:11" ht="16.149999999999999" customHeight="1" x14ac:dyDescent="0.2">
      <c r="A14" s="2">
        <v>43709</v>
      </c>
      <c r="B14" s="4">
        <v>343</v>
      </c>
      <c r="C14" s="12">
        <v>4117.4799999999996</v>
      </c>
      <c r="E14" s="2">
        <v>44075</v>
      </c>
      <c r="F14" s="4">
        <v>285</v>
      </c>
      <c r="G14" s="12">
        <v>3516.64</v>
      </c>
      <c r="I14" s="37">
        <v>44440</v>
      </c>
      <c r="J14" s="36"/>
      <c r="K14" s="11"/>
    </row>
    <row r="15" spans="1:11" ht="16.149999999999999" customHeight="1" x14ac:dyDescent="0.2">
      <c r="A15" s="2">
        <v>43739</v>
      </c>
      <c r="B15" s="4">
        <v>276</v>
      </c>
      <c r="C15" s="12">
        <v>3313.16</v>
      </c>
      <c r="E15" s="2">
        <v>44105</v>
      </c>
      <c r="F15" s="4">
        <v>182</v>
      </c>
      <c r="G15" s="12">
        <v>2184.7600000000002</v>
      </c>
      <c r="I15" s="37">
        <v>44470</v>
      </c>
      <c r="J15" s="36"/>
      <c r="K15" s="11"/>
    </row>
    <row r="16" spans="1:11" ht="15.6" customHeight="1" x14ac:dyDescent="0.2">
      <c r="A16" s="2">
        <v>43770</v>
      </c>
      <c r="B16" s="4">
        <v>365</v>
      </c>
      <c r="C16" s="12">
        <v>5110.6499999999996</v>
      </c>
      <c r="E16" s="2">
        <v>44136</v>
      </c>
      <c r="F16" s="4">
        <v>323</v>
      </c>
      <c r="G16" s="12">
        <v>3877.36</v>
      </c>
      <c r="I16" s="37">
        <v>44501</v>
      </c>
      <c r="J16" s="36"/>
      <c r="K16" s="11"/>
    </row>
    <row r="17" spans="1:11" ht="16.149999999999999" customHeight="1" x14ac:dyDescent="0.2">
      <c r="A17" s="2">
        <v>43800</v>
      </c>
      <c r="B17" s="5">
        <v>390</v>
      </c>
      <c r="C17" s="14">
        <v>4731.82</v>
      </c>
      <c r="E17" s="2">
        <v>44166</v>
      </c>
      <c r="F17" s="5">
        <v>290</v>
      </c>
      <c r="G17" s="14">
        <v>3510.72</v>
      </c>
      <c r="I17" s="37">
        <v>44531</v>
      </c>
      <c r="J17" s="36"/>
      <c r="K17" s="38"/>
    </row>
    <row r="18" spans="1:11" ht="16.149999999999999" customHeight="1" x14ac:dyDescent="0.25">
      <c r="A18" s="9"/>
      <c r="B18" s="42" t="s">
        <v>3</v>
      </c>
      <c r="C18" s="43">
        <f>SUM(C6:C17)</f>
        <v>54339.86</v>
      </c>
      <c r="D18" s="44"/>
      <c r="E18" s="44"/>
      <c r="F18" s="42" t="s">
        <v>3</v>
      </c>
      <c r="G18" s="45">
        <f>SUM(G6:G17)</f>
        <v>44906.9</v>
      </c>
      <c r="H18" s="46"/>
      <c r="I18" s="47"/>
      <c r="J18" s="47" t="s">
        <v>3</v>
      </c>
      <c r="K18" s="45">
        <f>SUM(K6:K16)</f>
        <v>29890.43</v>
      </c>
    </row>
    <row r="19" spans="1:11" ht="16.149999999999999" customHeight="1" x14ac:dyDescent="0.2">
      <c r="A19" s="10"/>
      <c r="B19" s="7"/>
      <c r="C19" s="7"/>
    </row>
    <row r="20" spans="1:11" ht="16.149999999999999" customHeight="1" x14ac:dyDescent="0.2">
      <c r="A20" s="10"/>
      <c r="B20" s="7"/>
      <c r="C20" s="7"/>
    </row>
    <row r="21" spans="1:11" ht="16.149999999999999" customHeight="1" x14ac:dyDescent="0.2">
      <c r="A21" s="10"/>
      <c r="B21" s="7"/>
      <c r="C21" s="7"/>
      <c r="E21" s="40"/>
      <c r="F21" s="40"/>
    </row>
    <row r="22" spans="1:11" ht="16.149999999999999" customHeight="1" x14ac:dyDescent="0.2">
      <c r="A22" s="10"/>
      <c r="B22" s="7"/>
      <c r="C22" s="7"/>
      <c r="E22" s="40"/>
      <c r="F22" s="40"/>
    </row>
    <row r="23" spans="1:11" ht="16.149999999999999" customHeight="1" x14ac:dyDescent="0.2">
      <c r="A23" s="9"/>
      <c r="B23" s="7"/>
      <c r="C23" s="7"/>
      <c r="F23" s="39"/>
    </row>
    <row r="24" spans="1:11" ht="16.149999999999999" customHeight="1" x14ac:dyDescent="0.2">
      <c r="A24" s="10"/>
      <c r="B24" s="7"/>
      <c r="C24" s="7"/>
    </row>
    <row r="25" spans="1:11" ht="16.149999999999999" customHeight="1" x14ac:dyDescent="0.2">
      <c r="A25" s="10"/>
      <c r="B25" s="7"/>
      <c r="C25" s="7"/>
    </row>
    <row r="26" spans="1:11" ht="16.149999999999999" customHeight="1" x14ac:dyDescent="0.25">
      <c r="A26" s="10"/>
      <c r="B26" s="7"/>
      <c r="C26" s="3"/>
    </row>
    <row r="27" spans="1:11" ht="16.149999999999999" customHeight="1" x14ac:dyDescent="0.2">
      <c r="A27" s="10"/>
      <c r="B27" s="7"/>
      <c r="C27" s="7"/>
    </row>
    <row r="28" spans="1:11" ht="16.149999999999999" customHeight="1" x14ac:dyDescent="0.2">
      <c r="A28" s="10"/>
      <c r="B28" s="7"/>
      <c r="C28" s="7"/>
    </row>
    <row r="29" spans="1:11" ht="16.149999999999999" customHeight="1" x14ac:dyDescent="0.2">
      <c r="A29" s="10"/>
      <c r="B29" s="7"/>
      <c r="C29" s="7"/>
    </row>
    <row r="30" spans="1:11" ht="16.149999999999999" customHeight="1" x14ac:dyDescent="0.2">
      <c r="A30" s="10"/>
      <c r="B30" s="7"/>
      <c r="C30" s="7"/>
    </row>
    <row r="31" spans="1:11" x14ac:dyDescent="0.2">
      <c r="A31" s="10"/>
      <c r="B31" s="7"/>
      <c r="C31" s="7"/>
    </row>
    <row r="32" spans="1:11" x14ac:dyDescent="0.2">
      <c r="A32" s="10"/>
      <c r="B32" s="7"/>
      <c r="C32" s="7"/>
    </row>
    <row r="33" spans="1:3" x14ac:dyDescent="0.2">
      <c r="A33" s="10"/>
      <c r="B33" s="7"/>
      <c r="C33" s="7"/>
    </row>
    <row r="34" spans="1:3" x14ac:dyDescent="0.2">
      <c r="A34" s="10"/>
      <c r="B34" s="7"/>
      <c r="C34" s="7"/>
    </row>
    <row r="35" spans="1:3" x14ac:dyDescent="0.2">
      <c r="A35" s="10"/>
      <c r="B35" s="7"/>
      <c r="C35" s="7"/>
    </row>
  </sheetData>
  <mergeCells count="1">
    <mergeCell ref="C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rightToLeft="1" workbookViewId="0">
      <selection activeCell="G8" sqref="G8"/>
    </sheetView>
  </sheetViews>
  <sheetFormatPr defaultRowHeight="14.25" x14ac:dyDescent="0.2"/>
  <cols>
    <col min="2" max="2" width="13.375" customWidth="1"/>
    <col min="3" max="3" width="11.875" customWidth="1"/>
    <col min="4" max="4" width="12.875" customWidth="1"/>
    <col min="6" max="6" width="11.375" customWidth="1"/>
    <col min="7" max="7" width="13.125" customWidth="1"/>
    <col min="8" max="8" width="11.625" customWidth="1"/>
  </cols>
  <sheetData>
    <row r="2" spans="2:8" ht="18" x14ac:dyDescent="0.25">
      <c r="C2" s="3"/>
      <c r="D2" s="48" t="s">
        <v>15</v>
      </c>
      <c r="E2" s="48"/>
      <c r="F2" s="48"/>
      <c r="G2" s="48"/>
    </row>
    <row r="4" spans="2:8" ht="18" x14ac:dyDescent="0.2">
      <c r="B4" s="1" t="s">
        <v>0</v>
      </c>
      <c r="C4" s="1" t="s">
        <v>1</v>
      </c>
      <c r="D4" s="1" t="s">
        <v>2</v>
      </c>
      <c r="F4" s="1" t="s">
        <v>0</v>
      </c>
      <c r="G4" s="1" t="s">
        <v>1</v>
      </c>
      <c r="H4" s="1" t="s">
        <v>2</v>
      </c>
    </row>
    <row r="5" spans="2:8" ht="18" x14ac:dyDescent="0.2">
      <c r="B5" s="9">
        <v>2019</v>
      </c>
      <c r="C5" s="9"/>
      <c r="D5" s="9"/>
      <c r="F5" s="9">
        <v>2020</v>
      </c>
      <c r="G5" s="7"/>
      <c r="H5" s="7"/>
    </row>
    <row r="6" spans="2:8" ht="16.149999999999999" customHeight="1" x14ac:dyDescent="0.2">
      <c r="B6" s="2">
        <v>43466</v>
      </c>
      <c r="C6" s="4"/>
      <c r="D6" s="12"/>
      <c r="F6" s="2">
        <v>43831</v>
      </c>
      <c r="G6" s="4"/>
      <c r="H6" s="12">
        <v>6465.89</v>
      </c>
    </row>
    <row r="7" spans="2:8" ht="15.6" customHeight="1" x14ac:dyDescent="0.2">
      <c r="B7" s="2">
        <v>43497</v>
      </c>
      <c r="C7" s="4"/>
      <c r="D7" s="12"/>
      <c r="F7" s="8">
        <v>43862</v>
      </c>
      <c r="G7" s="6"/>
      <c r="H7" s="15"/>
    </row>
    <row r="8" spans="2:8" ht="16.149999999999999" customHeight="1" x14ac:dyDescent="0.2">
      <c r="B8" s="2">
        <v>43525</v>
      </c>
      <c r="C8" s="4"/>
      <c r="D8" s="12"/>
      <c r="F8" s="2">
        <v>43891</v>
      </c>
      <c r="G8" s="4"/>
      <c r="H8" s="12"/>
    </row>
    <row r="9" spans="2:8" ht="16.149999999999999" customHeight="1" x14ac:dyDescent="0.2">
      <c r="B9" s="2">
        <v>43556</v>
      </c>
      <c r="C9" s="4"/>
      <c r="D9" s="12">
        <v>2978.56</v>
      </c>
      <c r="F9" s="2">
        <v>43922</v>
      </c>
      <c r="G9" s="4"/>
      <c r="H9" s="12"/>
    </row>
    <row r="10" spans="2:8" ht="16.149999999999999" customHeight="1" x14ac:dyDescent="0.2">
      <c r="B10" s="2">
        <v>43586</v>
      </c>
      <c r="C10" s="4"/>
      <c r="D10" s="12">
        <v>6856.5</v>
      </c>
      <c r="F10" s="2">
        <v>43952</v>
      </c>
      <c r="G10" s="4"/>
      <c r="H10" s="12">
        <v>14189.29</v>
      </c>
    </row>
    <row r="11" spans="2:8" ht="16.149999999999999" customHeight="1" x14ac:dyDescent="0.2">
      <c r="B11" s="2">
        <v>43617</v>
      </c>
      <c r="C11" s="4"/>
      <c r="D11" s="12"/>
      <c r="F11" s="2">
        <v>43983</v>
      </c>
      <c r="G11" s="4"/>
      <c r="H11" s="12"/>
    </row>
    <row r="12" spans="2:8" ht="16.149999999999999" customHeight="1" x14ac:dyDescent="0.2">
      <c r="B12" s="2">
        <v>43647</v>
      </c>
      <c r="C12" s="4"/>
      <c r="D12" s="12"/>
      <c r="F12" s="2">
        <v>44013</v>
      </c>
      <c r="G12" s="4"/>
      <c r="H12" s="12">
        <v>17674.61</v>
      </c>
    </row>
    <row r="13" spans="2:8" ht="16.149999999999999" customHeight="1" x14ac:dyDescent="0.2">
      <c r="B13" s="2">
        <v>43678</v>
      </c>
      <c r="C13" s="4"/>
      <c r="D13" s="12"/>
      <c r="F13" s="2">
        <v>44044</v>
      </c>
      <c r="G13" s="4"/>
      <c r="H13" s="12"/>
    </row>
    <row r="14" spans="2:8" ht="16.149999999999999" customHeight="1" x14ac:dyDescent="0.2">
      <c r="B14" s="2">
        <v>43709</v>
      </c>
      <c r="C14" s="4"/>
      <c r="D14" s="12">
        <v>13277.77</v>
      </c>
      <c r="F14" s="2">
        <v>44075</v>
      </c>
      <c r="G14" s="4"/>
      <c r="H14" s="12"/>
    </row>
    <row r="15" spans="2:8" ht="16.149999999999999" customHeight="1" x14ac:dyDescent="0.2">
      <c r="B15" s="2">
        <v>43739</v>
      </c>
      <c r="C15" s="4"/>
      <c r="D15" s="12">
        <v>3810.69</v>
      </c>
      <c r="F15" s="2">
        <v>44105</v>
      </c>
      <c r="G15" s="4"/>
      <c r="H15" s="12"/>
    </row>
    <row r="16" spans="2:8" ht="15.6" customHeight="1" x14ac:dyDescent="0.2">
      <c r="B16" s="2">
        <v>43770</v>
      </c>
      <c r="C16" s="4"/>
      <c r="D16" s="12"/>
      <c r="F16" s="2">
        <v>44136</v>
      </c>
      <c r="G16" s="4"/>
      <c r="H16" s="12">
        <v>18943.34</v>
      </c>
    </row>
    <row r="17" spans="2:8" ht="16.149999999999999" customHeight="1" x14ac:dyDescent="0.2">
      <c r="B17" s="2">
        <v>43800</v>
      </c>
      <c r="C17" s="5"/>
      <c r="D17" s="14">
        <v>36925.199999999997</v>
      </c>
      <c r="F17" s="2">
        <v>44166</v>
      </c>
      <c r="G17" s="5"/>
      <c r="H17" s="14"/>
    </row>
    <row r="18" spans="2:8" ht="16.149999999999999" customHeight="1" x14ac:dyDescent="0.2">
      <c r="B18" s="9"/>
      <c r="C18" s="4" t="s">
        <v>3</v>
      </c>
      <c r="D18" s="12">
        <f>SUM(D6:D17)</f>
        <v>63848.72</v>
      </c>
      <c r="E18" s="13"/>
      <c r="F18" s="13"/>
      <c r="G18" s="4" t="s">
        <v>3</v>
      </c>
      <c r="H18" s="11">
        <f>SUM(H6:H17)</f>
        <v>57273.130000000005</v>
      </c>
    </row>
    <row r="19" spans="2:8" ht="16.149999999999999" customHeight="1" x14ac:dyDescent="0.2">
      <c r="B19" s="10"/>
      <c r="C19" s="7"/>
      <c r="D19" s="7"/>
    </row>
    <row r="20" spans="2:8" ht="16.149999999999999" customHeight="1" x14ac:dyDescent="0.2">
      <c r="B20" s="10"/>
      <c r="C20" s="7"/>
      <c r="D20" s="7"/>
    </row>
    <row r="21" spans="2:8" ht="16.149999999999999" customHeight="1" x14ac:dyDescent="0.2">
      <c r="B21" s="10"/>
      <c r="C21" s="7"/>
      <c r="D21" s="7"/>
    </row>
    <row r="22" spans="2:8" ht="16.149999999999999" customHeight="1" x14ac:dyDescent="0.2">
      <c r="B22" s="10"/>
      <c r="C22" s="7"/>
      <c r="D22" s="7"/>
      <c r="F22" s="23" t="s">
        <v>5</v>
      </c>
      <c r="G22" s="24"/>
    </row>
    <row r="23" spans="2:8" ht="16.149999999999999" customHeight="1" x14ac:dyDescent="0.2">
      <c r="B23" s="9"/>
      <c r="C23" s="7"/>
      <c r="D23" s="7"/>
      <c r="F23" s="25" t="s">
        <v>16</v>
      </c>
      <c r="G23" s="26"/>
    </row>
    <row r="24" spans="2:8" ht="16.149999999999999" customHeight="1" x14ac:dyDescent="0.2">
      <c r="B24" s="10"/>
      <c r="C24" s="7"/>
      <c r="D24" s="7"/>
      <c r="F24" s="16"/>
      <c r="G24" s="17"/>
    </row>
    <row r="25" spans="2:8" ht="16.149999999999999" customHeight="1" x14ac:dyDescent="0.2">
      <c r="B25" s="10"/>
      <c r="C25" s="7"/>
      <c r="D25" s="7"/>
    </row>
    <row r="26" spans="2:8" ht="16.149999999999999" customHeight="1" x14ac:dyDescent="0.25">
      <c r="B26" s="10"/>
      <c r="C26" s="7"/>
      <c r="D26" s="3"/>
    </row>
    <row r="27" spans="2:8" ht="16.149999999999999" customHeight="1" x14ac:dyDescent="0.2">
      <c r="B27" s="10"/>
      <c r="C27" s="7"/>
      <c r="D27" s="7"/>
    </row>
    <row r="28" spans="2:8" ht="16.149999999999999" customHeight="1" x14ac:dyDescent="0.2">
      <c r="B28" s="10"/>
      <c r="C28" s="7"/>
      <c r="D28" s="7"/>
    </row>
    <row r="29" spans="2:8" ht="16.149999999999999" customHeight="1" x14ac:dyDescent="0.2">
      <c r="B29" s="10"/>
      <c r="C29" s="7"/>
      <c r="D29" s="7"/>
    </row>
    <row r="30" spans="2:8" ht="16.149999999999999" customHeight="1" x14ac:dyDescent="0.2">
      <c r="B30" s="10"/>
      <c r="C30" s="7"/>
      <c r="D30" s="7"/>
    </row>
    <row r="31" spans="2:8" x14ac:dyDescent="0.2">
      <c r="B31" s="10"/>
      <c r="C31" s="7"/>
      <c r="D31" s="7"/>
    </row>
    <row r="32" spans="2:8" x14ac:dyDescent="0.2">
      <c r="B32" s="10"/>
      <c r="C32" s="7"/>
      <c r="D32" s="7"/>
    </row>
    <row r="33" spans="2:4" x14ac:dyDescent="0.2">
      <c r="B33" s="10"/>
      <c r="C33" s="7"/>
      <c r="D33" s="7"/>
    </row>
    <row r="34" spans="2:4" x14ac:dyDescent="0.2">
      <c r="B34" s="10"/>
      <c r="C34" s="7"/>
      <c r="D34" s="7"/>
    </row>
    <row r="35" spans="2:4" x14ac:dyDescent="0.2">
      <c r="B35" s="10"/>
      <c r="C35" s="7"/>
      <c r="D35" s="7"/>
    </row>
  </sheetData>
  <mergeCells count="1">
    <mergeCell ref="D2:G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rightToLeft="1" workbookViewId="0">
      <selection activeCell="E5" sqref="E5"/>
    </sheetView>
  </sheetViews>
  <sheetFormatPr defaultRowHeight="14.25" x14ac:dyDescent="0.2"/>
  <cols>
    <col min="2" max="2" width="13.375" customWidth="1"/>
    <col min="3" max="3" width="11.875" customWidth="1"/>
    <col min="4" max="4" width="12.875" customWidth="1"/>
    <col min="6" max="6" width="11.375" customWidth="1"/>
    <col min="7" max="7" width="13.125" customWidth="1"/>
    <col min="8" max="8" width="11.625" customWidth="1"/>
  </cols>
  <sheetData>
    <row r="2" spans="2:8" ht="18" x14ac:dyDescent="0.25">
      <c r="C2" s="3"/>
      <c r="D2" s="48" t="s">
        <v>13</v>
      </c>
      <c r="E2" s="48"/>
      <c r="F2" s="48"/>
      <c r="G2" s="48"/>
    </row>
    <row r="4" spans="2:8" ht="18" x14ac:dyDescent="0.2">
      <c r="B4" s="1" t="s">
        <v>0</v>
      </c>
      <c r="C4" s="1" t="s">
        <v>1</v>
      </c>
      <c r="D4" s="1" t="s">
        <v>2</v>
      </c>
      <c r="F4" s="1" t="s">
        <v>0</v>
      </c>
      <c r="G4" s="1" t="s">
        <v>1</v>
      </c>
      <c r="H4" s="1" t="s">
        <v>2</v>
      </c>
    </row>
    <row r="5" spans="2:8" ht="18" x14ac:dyDescent="0.2">
      <c r="B5" s="9">
        <v>2019</v>
      </c>
      <c r="C5" s="9"/>
      <c r="D5" s="9"/>
      <c r="F5" s="9">
        <v>2020</v>
      </c>
      <c r="G5" s="7"/>
      <c r="H5" s="7"/>
    </row>
    <row r="6" spans="2:8" ht="16.149999999999999" customHeight="1" x14ac:dyDescent="0.2">
      <c r="B6" s="2">
        <v>43466</v>
      </c>
      <c r="C6" s="4"/>
      <c r="D6" s="12">
        <v>1154.79</v>
      </c>
      <c r="F6" s="2">
        <v>43831</v>
      </c>
      <c r="G6" s="4"/>
      <c r="H6" s="12">
        <v>8660.94</v>
      </c>
    </row>
    <row r="7" spans="2:8" ht="15.6" customHeight="1" x14ac:dyDescent="0.2">
      <c r="B7" s="2">
        <v>43497</v>
      </c>
      <c r="C7" s="4"/>
      <c r="D7" s="12"/>
      <c r="F7" s="8">
        <v>43862</v>
      </c>
      <c r="G7" s="6"/>
      <c r="H7" s="15">
        <v>3464.37</v>
      </c>
    </row>
    <row r="8" spans="2:8" ht="16.149999999999999" customHeight="1" x14ac:dyDescent="0.2">
      <c r="B8" s="2">
        <v>43525</v>
      </c>
      <c r="C8" s="4"/>
      <c r="D8" s="12">
        <v>3510.88</v>
      </c>
      <c r="F8" s="2">
        <v>43891</v>
      </c>
      <c r="G8" s="4"/>
      <c r="H8" s="12"/>
    </row>
    <row r="9" spans="2:8" ht="16.149999999999999" customHeight="1" x14ac:dyDescent="0.2">
      <c r="B9" s="2">
        <v>43556</v>
      </c>
      <c r="C9" s="4"/>
      <c r="D9" s="12">
        <v>12356.26</v>
      </c>
      <c r="F9" s="2">
        <v>43922</v>
      </c>
      <c r="G9" s="4"/>
      <c r="H9" s="12"/>
    </row>
    <row r="10" spans="2:8" ht="16.149999999999999" customHeight="1" x14ac:dyDescent="0.2">
      <c r="B10" s="2">
        <v>43586</v>
      </c>
      <c r="C10" s="4"/>
      <c r="D10" s="12">
        <v>2886.99</v>
      </c>
      <c r="F10" s="2">
        <v>43952</v>
      </c>
      <c r="G10" s="4"/>
      <c r="H10" s="12"/>
    </row>
    <row r="11" spans="2:8" ht="16.149999999999999" customHeight="1" x14ac:dyDescent="0.2">
      <c r="B11" s="2">
        <v>43617</v>
      </c>
      <c r="C11" s="4"/>
      <c r="D11" s="12">
        <v>12356.26</v>
      </c>
      <c r="F11" s="2">
        <v>43983</v>
      </c>
      <c r="G11" s="4"/>
      <c r="H11" s="12">
        <v>5700.24</v>
      </c>
    </row>
    <row r="12" spans="2:8" ht="16.149999999999999" customHeight="1" x14ac:dyDescent="0.2">
      <c r="B12" s="2">
        <v>43647</v>
      </c>
      <c r="C12" s="4"/>
      <c r="D12" s="12">
        <v>2886.98</v>
      </c>
      <c r="F12" s="2">
        <v>44013</v>
      </c>
      <c r="G12" s="4"/>
      <c r="H12" s="12"/>
    </row>
    <row r="13" spans="2:8" ht="16.149999999999999" customHeight="1" x14ac:dyDescent="0.2">
      <c r="B13" s="2">
        <v>43678</v>
      </c>
      <c r="C13" s="4"/>
      <c r="D13" s="12"/>
      <c r="F13" s="2">
        <v>44044</v>
      </c>
      <c r="G13" s="4"/>
      <c r="H13" s="12">
        <v>10382.6</v>
      </c>
    </row>
    <row r="14" spans="2:8" ht="16.149999999999999" customHeight="1" x14ac:dyDescent="0.2">
      <c r="B14" s="2">
        <v>43709</v>
      </c>
      <c r="C14" s="4"/>
      <c r="D14" s="12">
        <v>2309.58</v>
      </c>
      <c r="F14" s="2">
        <v>44075</v>
      </c>
      <c r="G14" s="4"/>
      <c r="H14" s="12"/>
    </row>
    <row r="15" spans="2:8" ht="16.149999999999999" customHeight="1" x14ac:dyDescent="0.2">
      <c r="B15" s="2">
        <v>43739</v>
      </c>
      <c r="C15" s="4"/>
      <c r="D15" s="12">
        <v>1443.49</v>
      </c>
      <c r="F15" s="2">
        <v>44105</v>
      </c>
      <c r="G15" s="4"/>
      <c r="H15" s="12">
        <v>4804.32</v>
      </c>
    </row>
    <row r="16" spans="2:8" ht="15.6" customHeight="1" x14ac:dyDescent="0.2">
      <c r="B16" s="2">
        <v>43770</v>
      </c>
      <c r="C16" s="4"/>
      <c r="D16" s="12">
        <v>1616.71</v>
      </c>
      <c r="F16" s="2">
        <v>44136</v>
      </c>
      <c r="G16" s="4"/>
      <c r="H16" s="12">
        <v>4369.07</v>
      </c>
    </row>
    <row r="17" spans="2:8" ht="16.149999999999999" customHeight="1" x14ac:dyDescent="0.2">
      <c r="B17" s="2">
        <v>43800</v>
      </c>
      <c r="C17" s="5"/>
      <c r="D17" s="14"/>
      <c r="F17" s="2">
        <v>44166</v>
      </c>
      <c r="G17" s="5"/>
      <c r="H17" s="14"/>
    </row>
    <row r="18" spans="2:8" ht="16.149999999999999" customHeight="1" x14ac:dyDescent="0.2">
      <c r="B18" s="9"/>
      <c r="C18" s="4" t="s">
        <v>3</v>
      </c>
      <c r="D18" s="12">
        <f>SUM(D6:D17)</f>
        <v>40521.94</v>
      </c>
      <c r="E18" s="13"/>
      <c r="F18" s="13"/>
      <c r="G18" s="4" t="s">
        <v>3</v>
      </c>
      <c r="H18" s="11">
        <f>SUM(H6:H17)</f>
        <v>37381.54</v>
      </c>
    </row>
    <row r="19" spans="2:8" ht="16.149999999999999" customHeight="1" x14ac:dyDescent="0.2">
      <c r="B19" s="10"/>
      <c r="C19" s="7"/>
      <c r="D19" s="7"/>
    </row>
    <row r="20" spans="2:8" ht="16.149999999999999" customHeight="1" x14ac:dyDescent="0.2">
      <c r="B20" s="10"/>
      <c r="C20" s="7"/>
      <c r="D20" s="7"/>
    </row>
    <row r="21" spans="2:8" ht="16.149999999999999" customHeight="1" x14ac:dyDescent="0.2">
      <c r="B21" s="10"/>
      <c r="C21" s="7"/>
      <c r="D21" s="7"/>
    </row>
    <row r="22" spans="2:8" ht="16.149999999999999" customHeight="1" x14ac:dyDescent="0.2">
      <c r="B22" s="10"/>
      <c r="C22" s="7"/>
      <c r="D22" s="7"/>
      <c r="F22" s="49" t="s">
        <v>14</v>
      </c>
      <c r="G22" s="50"/>
    </row>
    <row r="23" spans="2:8" ht="16.149999999999999" customHeight="1" x14ac:dyDescent="0.2">
      <c r="B23" s="9"/>
      <c r="C23" s="7"/>
      <c r="D23" s="7"/>
      <c r="F23" s="18"/>
      <c r="G23" s="19">
        <v>-3140.4</v>
      </c>
    </row>
    <row r="24" spans="2:8" ht="16.149999999999999" customHeight="1" x14ac:dyDescent="0.2">
      <c r="B24" s="10"/>
      <c r="C24" s="7"/>
      <c r="D24" s="7"/>
    </row>
    <row r="25" spans="2:8" ht="16.149999999999999" customHeight="1" x14ac:dyDescent="0.2">
      <c r="B25" s="10"/>
      <c r="C25" s="7"/>
      <c r="D25" s="7"/>
    </row>
    <row r="26" spans="2:8" ht="16.149999999999999" customHeight="1" x14ac:dyDescent="0.25">
      <c r="B26" s="10"/>
      <c r="C26" s="7"/>
      <c r="D26" s="3"/>
    </row>
    <row r="27" spans="2:8" ht="16.149999999999999" customHeight="1" x14ac:dyDescent="0.2">
      <c r="B27" s="10"/>
      <c r="C27" s="7"/>
      <c r="D27" s="7"/>
    </row>
    <row r="28" spans="2:8" ht="16.149999999999999" customHeight="1" x14ac:dyDescent="0.2">
      <c r="B28" s="10"/>
      <c r="C28" s="7"/>
      <c r="D28" s="7"/>
    </row>
    <row r="29" spans="2:8" ht="16.149999999999999" customHeight="1" x14ac:dyDescent="0.2">
      <c r="B29" s="10"/>
      <c r="C29" s="7"/>
      <c r="D29" s="7"/>
    </row>
    <row r="30" spans="2:8" ht="16.149999999999999" customHeight="1" x14ac:dyDescent="0.2">
      <c r="B30" s="10"/>
      <c r="C30" s="7"/>
      <c r="D30" s="7"/>
    </row>
    <row r="31" spans="2:8" x14ac:dyDescent="0.2">
      <c r="B31" s="10"/>
      <c r="C31" s="7"/>
      <c r="D31" s="7"/>
    </row>
    <row r="32" spans="2:8" x14ac:dyDescent="0.2">
      <c r="B32" s="10"/>
      <c r="C32" s="7"/>
      <c r="D32" s="7"/>
    </row>
    <row r="33" spans="2:4" x14ac:dyDescent="0.2">
      <c r="B33" s="10"/>
      <c r="C33" s="7"/>
      <c r="D33" s="7"/>
    </row>
    <row r="34" spans="2:4" x14ac:dyDescent="0.2">
      <c r="B34" s="10"/>
      <c r="C34" s="7"/>
      <c r="D34" s="7"/>
    </row>
    <row r="35" spans="2:4" x14ac:dyDescent="0.2">
      <c r="B35" s="10"/>
      <c r="C35" s="7"/>
      <c r="D35" s="7"/>
    </row>
  </sheetData>
  <mergeCells count="2">
    <mergeCell ref="D2:G2"/>
    <mergeCell ref="F22:G2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rightToLeft="1" workbookViewId="0">
      <selection activeCell="F7" sqref="F7"/>
    </sheetView>
  </sheetViews>
  <sheetFormatPr defaultRowHeight="14.25" x14ac:dyDescent="0.2"/>
  <cols>
    <col min="2" max="2" width="13.375" customWidth="1"/>
    <col min="3" max="3" width="11.875" customWidth="1"/>
    <col min="4" max="4" width="12.875" customWidth="1"/>
    <col min="6" max="6" width="16.5" customWidth="1"/>
    <col min="7" max="7" width="13.125" customWidth="1"/>
    <col min="8" max="8" width="11.625" customWidth="1"/>
  </cols>
  <sheetData>
    <row r="2" spans="2:8" ht="18" x14ac:dyDescent="0.25">
      <c r="C2" s="3"/>
      <c r="D2" s="31" t="s">
        <v>4</v>
      </c>
      <c r="E2" s="32"/>
      <c r="F2" s="33">
        <v>233040053</v>
      </c>
    </row>
    <row r="4" spans="2:8" ht="18" x14ac:dyDescent="0.2">
      <c r="B4" s="1" t="s">
        <v>0</v>
      </c>
      <c r="C4" s="1" t="s">
        <v>1</v>
      </c>
      <c r="D4" s="1" t="s">
        <v>2</v>
      </c>
      <c r="F4" s="1" t="s">
        <v>0</v>
      </c>
      <c r="G4" s="1" t="s">
        <v>1</v>
      </c>
      <c r="H4" s="1" t="s">
        <v>2</v>
      </c>
    </row>
    <row r="5" spans="2:8" ht="18" x14ac:dyDescent="0.2">
      <c r="B5" s="9">
        <v>2019</v>
      </c>
      <c r="C5" s="9"/>
      <c r="D5" s="9"/>
      <c r="F5" s="9">
        <v>2020</v>
      </c>
      <c r="G5" s="7"/>
      <c r="H5" s="7"/>
    </row>
    <row r="6" spans="2:8" ht="16.149999999999999" customHeight="1" x14ac:dyDescent="0.2">
      <c r="B6" s="2">
        <v>43466</v>
      </c>
      <c r="C6" s="4"/>
      <c r="D6" s="12">
        <v>2176.1999999999998</v>
      </c>
      <c r="F6" s="2">
        <v>43831</v>
      </c>
      <c r="G6" s="4"/>
      <c r="H6" s="12">
        <v>1367.6</v>
      </c>
    </row>
    <row r="7" spans="2:8" ht="15.6" customHeight="1" x14ac:dyDescent="0.2">
      <c r="B7" s="2">
        <v>43497</v>
      </c>
      <c r="C7" s="4"/>
      <c r="D7" s="12">
        <v>1898.3</v>
      </c>
      <c r="F7" s="8">
        <v>43862</v>
      </c>
      <c r="G7" s="6"/>
      <c r="H7" s="15">
        <v>1344.4</v>
      </c>
    </row>
    <row r="8" spans="2:8" ht="16.149999999999999" customHeight="1" x14ac:dyDescent="0.2">
      <c r="B8" s="2">
        <v>43525</v>
      </c>
      <c r="C8" s="4"/>
      <c r="D8" s="12">
        <v>2568.6</v>
      </c>
      <c r="F8" s="2">
        <v>43891</v>
      </c>
      <c r="G8" s="4"/>
      <c r="H8" s="12">
        <v>1116.5999999999999</v>
      </c>
    </row>
    <row r="9" spans="2:8" ht="16.149999999999999" customHeight="1" x14ac:dyDescent="0.2">
      <c r="B9" s="2">
        <v>43556</v>
      </c>
      <c r="C9" s="4"/>
      <c r="D9" s="12">
        <v>1651.1</v>
      </c>
      <c r="F9" s="2">
        <v>43922</v>
      </c>
      <c r="G9" s="4"/>
      <c r="H9" s="12">
        <v>678.4</v>
      </c>
    </row>
    <row r="10" spans="2:8" ht="16.149999999999999" customHeight="1" x14ac:dyDescent="0.2">
      <c r="B10" s="2">
        <v>43586</v>
      </c>
      <c r="C10" s="4"/>
      <c r="D10" s="12">
        <v>1777.2</v>
      </c>
      <c r="F10" s="2">
        <v>43952</v>
      </c>
      <c r="G10" s="4"/>
      <c r="H10" s="12">
        <v>1019.1</v>
      </c>
    </row>
    <row r="11" spans="2:8" ht="16.149999999999999" customHeight="1" x14ac:dyDescent="0.2">
      <c r="B11" s="2">
        <v>43617</v>
      </c>
      <c r="C11" s="4"/>
      <c r="D11" s="12">
        <v>1836.4</v>
      </c>
      <c r="F11" s="2">
        <v>43983</v>
      </c>
      <c r="G11" s="4"/>
      <c r="H11" s="12">
        <v>1200</v>
      </c>
    </row>
    <row r="12" spans="2:8" ht="16.149999999999999" customHeight="1" x14ac:dyDescent="0.2">
      <c r="B12" s="2">
        <v>43647</v>
      </c>
      <c r="C12" s="4"/>
      <c r="D12" s="12">
        <v>2694.4</v>
      </c>
      <c r="F12" s="2">
        <v>44013</v>
      </c>
      <c r="G12" s="4"/>
      <c r="H12" s="12">
        <v>691</v>
      </c>
    </row>
    <row r="13" spans="2:8" ht="16.149999999999999" customHeight="1" x14ac:dyDescent="0.2">
      <c r="B13" s="2">
        <v>43678</v>
      </c>
      <c r="C13" s="4"/>
      <c r="D13" s="12">
        <v>1482</v>
      </c>
      <c r="F13" s="2">
        <v>44044</v>
      </c>
      <c r="G13" s="4"/>
      <c r="H13" s="12">
        <v>659.5</v>
      </c>
    </row>
    <row r="14" spans="2:8" ht="16.149999999999999" customHeight="1" x14ac:dyDescent="0.2">
      <c r="B14" s="2">
        <v>43709</v>
      </c>
      <c r="C14" s="4"/>
      <c r="D14" s="12">
        <v>995.3</v>
      </c>
      <c r="F14" s="2">
        <v>44075</v>
      </c>
      <c r="G14" s="4"/>
      <c r="H14" s="12">
        <v>668.4</v>
      </c>
    </row>
    <row r="15" spans="2:8" ht="16.149999999999999" customHeight="1" x14ac:dyDescent="0.2">
      <c r="B15" s="2">
        <v>43739</v>
      </c>
      <c r="C15" s="4"/>
      <c r="D15" s="12">
        <v>1161.5</v>
      </c>
      <c r="F15" s="2">
        <v>44105</v>
      </c>
      <c r="G15" s="4"/>
      <c r="H15" s="12">
        <v>652.29999999999995</v>
      </c>
    </row>
    <row r="16" spans="2:8" ht="15.6" customHeight="1" x14ac:dyDescent="0.2">
      <c r="B16" s="2">
        <v>43770</v>
      </c>
      <c r="C16" s="4"/>
      <c r="D16" s="12">
        <v>1547.8</v>
      </c>
      <c r="F16" s="2">
        <v>44136</v>
      </c>
      <c r="G16" s="4"/>
      <c r="H16" s="12">
        <v>615.70000000000005</v>
      </c>
    </row>
    <row r="17" spans="2:8" ht="16.149999999999999" customHeight="1" x14ac:dyDescent="0.2">
      <c r="B17" s="2">
        <v>43800</v>
      </c>
      <c r="C17" s="5"/>
      <c r="D17" s="14">
        <v>1199.7</v>
      </c>
      <c r="F17" s="2">
        <v>44166</v>
      </c>
      <c r="G17" s="5"/>
      <c r="H17" s="14">
        <v>777</v>
      </c>
    </row>
    <row r="18" spans="2:8" ht="16.149999999999999" customHeight="1" x14ac:dyDescent="0.2">
      <c r="B18" s="9"/>
      <c r="C18" s="4" t="s">
        <v>3</v>
      </c>
      <c r="D18" s="12">
        <f>SUM(D6:D17)</f>
        <v>20988.5</v>
      </c>
      <c r="E18" s="13"/>
      <c r="F18" s="13"/>
      <c r="G18" s="4" t="s">
        <v>3</v>
      </c>
      <c r="H18" s="11">
        <f>SUM(H6:H17)</f>
        <v>10790</v>
      </c>
    </row>
    <row r="19" spans="2:8" ht="16.149999999999999" customHeight="1" x14ac:dyDescent="0.2">
      <c r="B19" s="10"/>
      <c r="C19" s="7"/>
      <c r="D19" s="7"/>
    </row>
    <row r="20" spans="2:8" ht="16.149999999999999" customHeight="1" x14ac:dyDescent="0.2">
      <c r="B20" s="10"/>
      <c r="C20" s="7"/>
      <c r="D20" s="7"/>
    </row>
    <row r="21" spans="2:8" ht="16.149999999999999" customHeight="1" x14ac:dyDescent="0.2">
      <c r="B21" s="10"/>
      <c r="C21" s="7"/>
      <c r="D21" s="7"/>
      <c r="F21" s="20" t="s">
        <v>5</v>
      </c>
      <c r="G21" s="21"/>
    </row>
    <row r="22" spans="2:8" ht="16.149999999999999" customHeight="1" x14ac:dyDescent="0.2">
      <c r="B22" s="10"/>
      <c r="C22" s="7"/>
      <c r="D22" s="7"/>
      <c r="F22" s="22" t="s">
        <v>7</v>
      </c>
      <c r="G22" s="27">
        <v>-10198.5</v>
      </c>
    </row>
    <row r="23" spans="2:8" ht="16.149999999999999" customHeight="1" x14ac:dyDescent="0.2">
      <c r="B23" s="9"/>
      <c r="C23" s="7"/>
      <c r="D23" s="7"/>
    </row>
    <row r="24" spans="2:8" ht="16.149999999999999" customHeight="1" x14ac:dyDescent="0.2">
      <c r="B24" s="10"/>
      <c r="C24" s="7"/>
      <c r="D24" s="7"/>
    </row>
    <row r="25" spans="2:8" ht="16.149999999999999" customHeight="1" x14ac:dyDescent="0.2">
      <c r="B25" s="10"/>
      <c r="C25" s="7"/>
      <c r="D25" s="7"/>
    </row>
    <row r="26" spans="2:8" ht="16.149999999999999" customHeight="1" x14ac:dyDescent="0.25">
      <c r="B26" s="10"/>
      <c r="C26" s="7"/>
      <c r="D26" s="3"/>
    </row>
    <row r="27" spans="2:8" ht="16.149999999999999" customHeight="1" x14ac:dyDescent="0.2">
      <c r="B27" s="10"/>
      <c r="C27" s="7"/>
      <c r="D27" s="7"/>
    </row>
    <row r="28" spans="2:8" ht="16.149999999999999" customHeight="1" x14ac:dyDescent="0.2">
      <c r="B28" s="10"/>
      <c r="C28" s="7"/>
      <c r="D28" s="7"/>
    </row>
    <row r="29" spans="2:8" ht="16.149999999999999" customHeight="1" x14ac:dyDescent="0.2">
      <c r="B29" s="10"/>
      <c r="C29" s="7"/>
      <c r="D29" s="7"/>
    </row>
    <row r="30" spans="2:8" ht="16.149999999999999" customHeight="1" x14ac:dyDescent="0.2">
      <c r="B30" s="10"/>
      <c r="C30" s="7"/>
      <c r="D30" s="7"/>
    </row>
    <row r="31" spans="2:8" x14ac:dyDescent="0.2">
      <c r="B31" s="10"/>
      <c r="C31" s="7"/>
      <c r="D31" s="7"/>
    </row>
    <row r="32" spans="2:8" x14ac:dyDescent="0.2">
      <c r="B32" s="10"/>
      <c r="C32" s="7"/>
      <c r="D32" s="7"/>
    </row>
    <row r="33" spans="2:4" x14ac:dyDescent="0.2">
      <c r="B33" s="10"/>
      <c r="C33" s="7"/>
      <c r="D33" s="7"/>
    </row>
    <row r="34" spans="2:4" x14ac:dyDescent="0.2">
      <c r="B34" s="10"/>
      <c r="C34" s="7"/>
      <c r="D34" s="7"/>
    </row>
    <row r="35" spans="2:4" x14ac:dyDescent="0.2">
      <c r="B35" s="10"/>
      <c r="C35" s="7"/>
      <c r="D35" s="7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rightToLeft="1" topLeftCell="A10" workbookViewId="0">
      <selection activeCell="G24" sqref="G24"/>
    </sheetView>
  </sheetViews>
  <sheetFormatPr defaultRowHeight="14.25" x14ac:dyDescent="0.2"/>
  <cols>
    <col min="2" max="2" width="14.25" customWidth="1"/>
    <col min="3" max="3" width="12.875" customWidth="1"/>
    <col min="4" max="4" width="13.625" customWidth="1"/>
    <col min="6" max="6" width="14" customWidth="1"/>
    <col min="7" max="7" width="13.125" customWidth="1"/>
    <col min="8" max="8" width="11.625" customWidth="1"/>
  </cols>
  <sheetData>
    <row r="1" spans="2:8" x14ac:dyDescent="0.2">
      <c r="D1" s="48" t="s">
        <v>12</v>
      </c>
      <c r="E1" s="48"/>
      <c r="F1" s="48"/>
    </row>
    <row r="2" spans="2:8" ht="18" x14ac:dyDescent="0.25">
      <c r="C2" s="3"/>
      <c r="D2" s="48"/>
      <c r="E2" s="48"/>
      <c r="F2" s="48"/>
    </row>
    <row r="4" spans="2:8" ht="18" x14ac:dyDescent="0.2">
      <c r="B4" s="1" t="s">
        <v>0</v>
      </c>
      <c r="C4" s="1" t="s">
        <v>1</v>
      </c>
      <c r="D4" s="1" t="s">
        <v>2</v>
      </c>
      <c r="F4" s="1" t="s">
        <v>0</v>
      </c>
      <c r="G4" s="1" t="s">
        <v>1</v>
      </c>
      <c r="H4" s="1" t="s">
        <v>2</v>
      </c>
    </row>
    <row r="5" spans="2:8" ht="18" x14ac:dyDescent="0.2">
      <c r="B5" s="9">
        <v>2019</v>
      </c>
      <c r="C5" s="9"/>
      <c r="D5" s="9"/>
      <c r="F5" s="9">
        <v>2020</v>
      </c>
      <c r="G5" s="7"/>
      <c r="H5" s="7"/>
    </row>
    <row r="6" spans="2:8" ht="16.149999999999999" customHeight="1" x14ac:dyDescent="0.2">
      <c r="B6" s="2">
        <v>43466</v>
      </c>
      <c r="C6" s="4"/>
      <c r="D6" s="12">
        <v>70010.19</v>
      </c>
      <c r="F6" s="2">
        <v>43831</v>
      </c>
      <c r="G6" s="4"/>
      <c r="H6" s="12">
        <v>77837.53</v>
      </c>
    </row>
    <row r="7" spans="2:8" ht="15.6" customHeight="1" x14ac:dyDescent="0.2">
      <c r="B7" s="2">
        <v>43497</v>
      </c>
      <c r="C7" s="4"/>
      <c r="D7" s="12">
        <v>70325.69</v>
      </c>
      <c r="F7" s="8">
        <v>43862</v>
      </c>
      <c r="G7" s="6"/>
      <c r="H7" s="15">
        <v>76601.539999999994</v>
      </c>
    </row>
    <row r="8" spans="2:8" ht="16.149999999999999" customHeight="1" x14ac:dyDescent="0.2">
      <c r="B8" s="2">
        <v>43525</v>
      </c>
      <c r="C8" s="4"/>
      <c r="D8" s="12">
        <v>68575.570000000007</v>
      </c>
      <c r="F8" s="2">
        <v>43891</v>
      </c>
      <c r="G8" s="4"/>
      <c r="H8" s="12">
        <v>59487.48</v>
      </c>
    </row>
    <row r="9" spans="2:8" ht="16.149999999999999" customHeight="1" x14ac:dyDescent="0.2">
      <c r="B9" s="2">
        <v>43556</v>
      </c>
      <c r="C9" s="4"/>
      <c r="D9" s="12" t="s">
        <v>11</v>
      </c>
      <c r="F9" s="2">
        <v>43922</v>
      </c>
      <c r="G9" s="4"/>
      <c r="H9" s="12">
        <v>62684.6</v>
      </c>
    </row>
    <row r="10" spans="2:8" ht="16.149999999999999" customHeight="1" x14ac:dyDescent="0.2">
      <c r="B10" s="2">
        <v>43586</v>
      </c>
      <c r="C10" s="4"/>
      <c r="D10" s="12">
        <v>73135.759999999995</v>
      </c>
      <c r="F10" s="2">
        <v>43952</v>
      </c>
      <c r="G10" s="4"/>
      <c r="H10" s="12">
        <v>59967.49</v>
      </c>
    </row>
    <row r="11" spans="2:8" ht="16.149999999999999" customHeight="1" x14ac:dyDescent="0.2">
      <c r="B11" s="2">
        <v>43617</v>
      </c>
      <c r="C11" s="4"/>
      <c r="D11" s="12">
        <v>77050.13</v>
      </c>
      <c r="F11" s="2">
        <v>43983</v>
      </c>
      <c r="G11" s="4"/>
      <c r="H11" s="12">
        <v>80636.7</v>
      </c>
    </row>
    <row r="12" spans="2:8" ht="16.149999999999999" customHeight="1" x14ac:dyDescent="0.2">
      <c r="B12" s="2">
        <v>43647</v>
      </c>
      <c r="C12" s="4"/>
      <c r="D12" s="12">
        <v>105188.94</v>
      </c>
      <c r="F12" s="2">
        <v>44013</v>
      </c>
      <c r="G12" s="4"/>
      <c r="H12" s="12">
        <v>94734.62</v>
      </c>
    </row>
    <row r="13" spans="2:8" ht="16.149999999999999" customHeight="1" x14ac:dyDescent="0.2">
      <c r="B13" s="2">
        <v>43678</v>
      </c>
      <c r="C13" s="4"/>
      <c r="D13" s="12">
        <v>156014.56</v>
      </c>
      <c r="F13" s="2">
        <v>44044</v>
      </c>
      <c r="G13" s="4"/>
      <c r="H13" s="12">
        <v>50861.59</v>
      </c>
    </row>
    <row r="14" spans="2:8" ht="16.149999999999999" customHeight="1" x14ac:dyDescent="0.2">
      <c r="B14" s="2">
        <v>43709</v>
      </c>
      <c r="C14" s="4"/>
      <c r="D14" s="12">
        <v>73222.559999999998</v>
      </c>
      <c r="F14" s="2">
        <v>44075</v>
      </c>
      <c r="G14" s="4"/>
      <c r="H14" s="12">
        <v>132289.53</v>
      </c>
    </row>
    <row r="15" spans="2:8" ht="16.149999999999999" customHeight="1" x14ac:dyDescent="0.2">
      <c r="B15" s="2">
        <v>43739</v>
      </c>
      <c r="C15" s="4"/>
      <c r="D15" s="12">
        <v>51075.54</v>
      </c>
      <c r="F15" s="2">
        <v>44105</v>
      </c>
      <c r="G15" s="4"/>
      <c r="H15" s="12">
        <v>132094.13</v>
      </c>
    </row>
    <row r="16" spans="2:8" ht="15.6" customHeight="1" x14ac:dyDescent="0.2">
      <c r="B16" s="2">
        <v>43770</v>
      </c>
      <c r="C16" s="4"/>
      <c r="D16" s="12">
        <v>96975.84</v>
      </c>
      <c r="F16" s="2">
        <v>44136</v>
      </c>
      <c r="G16" s="4"/>
      <c r="H16" s="12">
        <v>60443.21</v>
      </c>
    </row>
    <row r="17" spans="2:8" ht="16.149999999999999" customHeight="1" x14ac:dyDescent="0.2">
      <c r="B17" s="2">
        <v>43800</v>
      </c>
      <c r="C17" s="5"/>
      <c r="D17" s="14">
        <v>11013.44</v>
      </c>
      <c r="F17" s="2">
        <v>44166</v>
      </c>
      <c r="G17" s="5"/>
      <c r="H17" s="14">
        <v>142215.5</v>
      </c>
    </row>
    <row r="18" spans="2:8" ht="16.149999999999999" customHeight="1" x14ac:dyDescent="0.2">
      <c r="B18" s="9"/>
      <c r="C18" s="4" t="s">
        <v>3</v>
      </c>
      <c r="D18" s="12">
        <f>SUM(D6:D17)</f>
        <v>852588.22000000009</v>
      </c>
      <c r="E18" s="13"/>
      <c r="F18" s="13"/>
      <c r="G18" s="4" t="s">
        <v>3</v>
      </c>
      <c r="H18" s="11">
        <f>SUM(H6:H17)</f>
        <v>1029853.92</v>
      </c>
    </row>
    <row r="19" spans="2:8" ht="16.149999999999999" customHeight="1" x14ac:dyDescent="0.2">
      <c r="B19" s="9"/>
      <c r="C19" s="7"/>
      <c r="D19" s="29"/>
      <c r="E19" s="13"/>
      <c r="F19" s="13"/>
      <c r="G19" s="7"/>
      <c r="H19" s="30"/>
    </row>
    <row r="20" spans="2:8" ht="16.149999999999999" customHeight="1" x14ac:dyDescent="0.2">
      <c r="B20" s="34" t="s">
        <v>19</v>
      </c>
      <c r="C20" s="4" t="s">
        <v>17</v>
      </c>
      <c r="D20" s="12">
        <v>60000</v>
      </c>
      <c r="E20" s="9"/>
      <c r="F20" s="4" t="s">
        <v>18</v>
      </c>
      <c r="G20" s="12" t="s">
        <v>17</v>
      </c>
      <c r="H20" s="35">
        <v>88500</v>
      </c>
    </row>
    <row r="21" spans="2:8" ht="16.149999999999999" customHeight="1" x14ac:dyDescent="0.2">
      <c r="B21" s="10"/>
      <c r="C21" s="7"/>
      <c r="D21" s="7"/>
    </row>
    <row r="22" spans="2:8" ht="16.149999999999999" customHeight="1" x14ac:dyDescent="0.2">
      <c r="B22" s="10"/>
      <c r="C22" s="7"/>
      <c r="D22" s="7"/>
    </row>
    <row r="23" spans="2:8" ht="16.149999999999999" customHeight="1" x14ac:dyDescent="0.2">
      <c r="B23" s="10"/>
      <c r="C23" s="7"/>
      <c r="D23" s="7"/>
    </row>
    <row r="24" spans="2:8" ht="16.149999999999999" customHeight="1" x14ac:dyDescent="0.2">
      <c r="B24" s="10"/>
      <c r="C24" s="7"/>
      <c r="D24" s="7"/>
      <c r="F24" s="23" t="s">
        <v>5</v>
      </c>
      <c r="G24" s="24"/>
    </row>
    <row r="25" spans="2:8" ht="16.149999999999999" customHeight="1" x14ac:dyDescent="0.25">
      <c r="B25" s="10"/>
      <c r="C25" s="7"/>
      <c r="D25" s="7"/>
      <c r="F25" s="25" t="s">
        <v>20</v>
      </c>
      <c r="G25" s="26"/>
    </row>
    <row r="26" spans="2:8" ht="16.149999999999999" customHeight="1" x14ac:dyDescent="0.2">
      <c r="B26" s="9"/>
      <c r="C26" s="7"/>
      <c r="D26" s="7"/>
    </row>
    <row r="27" spans="2:8" ht="16.149999999999999" customHeight="1" x14ac:dyDescent="0.2">
      <c r="B27" s="10"/>
      <c r="C27" s="7"/>
      <c r="D27" s="7"/>
    </row>
    <row r="28" spans="2:8" ht="16.149999999999999" customHeight="1" x14ac:dyDescent="0.2">
      <c r="B28" s="10"/>
      <c r="C28" s="7"/>
      <c r="D28" s="7"/>
    </row>
    <row r="29" spans="2:8" ht="16.149999999999999" customHeight="1" x14ac:dyDescent="0.25">
      <c r="B29" s="10"/>
      <c r="C29" s="7"/>
      <c r="D29" s="3"/>
    </row>
    <row r="30" spans="2:8" ht="16.149999999999999" customHeight="1" x14ac:dyDescent="0.2">
      <c r="B30" s="10"/>
      <c r="C30" s="7"/>
      <c r="D30" s="7"/>
    </row>
    <row r="31" spans="2:8" ht="16.149999999999999" customHeight="1" x14ac:dyDescent="0.2">
      <c r="B31" s="10"/>
      <c r="C31" s="7"/>
      <c r="D31" s="7"/>
    </row>
    <row r="32" spans="2:8" ht="16.149999999999999" customHeight="1" x14ac:dyDescent="0.2">
      <c r="B32" s="10"/>
      <c r="C32" s="7"/>
      <c r="D32" s="7"/>
    </row>
    <row r="33" spans="2:4" ht="16.149999999999999" customHeight="1" x14ac:dyDescent="0.2">
      <c r="B33" s="10"/>
      <c r="C33" s="7"/>
      <c r="D33" s="7"/>
    </row>
    <row r="34" spans="2:4" x14ac:dyDescent="0.2">
      <c r="B34" s="10"/>
      <c r="C34" s="7"/>
      <c r="D34" s="7"/>
    </row>
    <row r="35" spans="2:4" x14ac:dyDescent="0.2">
      <c r="B35" s="10"/>
      <c r="C35" s="7"/>
      <c r="D35" s="7"/>
    </row>
    <row r="36" spans="2:4" x14ac:dyDescent="0.2">
      <c r="B36" s="10"/>
      <c r="C36" s="7"/>
      <c r="D36" s="7"/>
    </row>
    <row r="37" spans="2:4" x14ac:dyDescent="0.2">
      <c r="B37" s="10"/>
      <c r="C37" s="7"/>
      <c r="D37" s="7"/>
    </row>
    <row r="38" spans="2:4" x14ac:dyDescent="0.2">
      <c r="B38" s="10"/>
      <c r="C38" s="7"/>
      <c r="D38" s="7"/>
    </row>
  </sheetData>
  <mergeCells count="1">
    <mergeCell ref="D1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צילומעתיק</vt:lpstr>
      <vt:lpstr>מי עדן</vt:lpstr>
      <vt:lpstr>מוצרי שתייה</vt:lpstr>
      <vt:lpstr>נייר צילום</vt:lpstr>
      <vt:lpstr>דואר-ביול</vt:lpstr>
      <vt:lpstr>חשמל</vt:lpstr>
    </vt:vector>
  </TitlesOfParts>
  <Company>Molsa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אלינה נייזוב</dc:creator>
  <cp:lastModifiedBy>מירב דהן</cp:lastModifiedBy>
  <cp:lastPrinted>2021-10-13T05:14:50Z</cp:lastPrinted>
  <dcterms:created xsi:type="dcterms:W3CDTF">2021-03-24T06:08:23Z</dcterms:created>
  <dcterms:modified xsi:type="dcterms:W3CDTF">2021-10-13T05:17:05Z</dcterms:modified>
</cp:coreProperties>
</file>