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נשים החל מינואר 2018\מתקבלים 2023-2025 עם חלוקה מגדרית\"/>
    </mc:Choice>
  </mc:AlternateContent>
  <xr:revisionPtr revIDLastSave="0" documentId="13_ncr:1_{B28B3133-792D-4933-9A2A-B36DAABFA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תואר ראשון" sheetId="1" r:id="rId1"/>
    <sheet name="תואר שני" sheetId="2" r:id="rId2"/>
    <sheet name="תואר שלישי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2" l="1"/>
  <c r="F69" i="2"/>
  <c r="M69" i="2"/>
  <c r="L69" i="2"/>
  <c r="F60" i="1"/>
  <c r="R65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S4" i="1"/>
  <c r="R4" i="1"/>
  <c r="R9" i="3" l="1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4" i="3"/>
  <c r="R5" i="3"/>
  <c r="R6" i="3"/>
  <c r="R7" i="3"/>
  <c r="S4" i="3"/>
  <c r="S5" i="3"/>
  <c r="S6" i="3"/>
  <c r="S7" i="3"/>
  <c r="S8" i="3"/>
  <c r="R8" i="3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5" i="1"/>
  <c r="M25" i="1"/>
  <c r="L26" i="1"/>
  <c r="M26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M4" i="1"/>
  <c r="L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5" i="1"/>
  <c r="G25" i="1"/>
  <c r="F26" i="1"/>
  <c r="G26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1" i="1"/>
  <c r="G61" i="1"/>
  <c r="F62" i="1"/>
  <c r="G62" i="1"/>
  <c r="F63" i="1"/>
  <c r="G63" i="1"/>
  <c r="F65" i="1"/>
  <c r="G65" i="1"/>
  <c r="G4" i="1"/>
  <c r="F4" i="1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M4" i="2"/>
  <c r="L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G4" i="2"/>
  <c r="F4" i="2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M4" i="3"/>
  <c r="L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G4" i="3"/>
  <c r="F4" i="3"/>
</calcChain>
</file>

<file path=xl/sharedStrings.xml><?xml version="1.0" encoding="utf-8"?>
<sst xmlns="http://schemas.openxmlformats.org/spreadsheetml/2006/main" count="270" uniqueCount="150">
  <si>
    <t>מחלקה</t>
  </si>
  <si>
    <t>נרשמו</t>
  </si>
  <si>
    <t>ערכו ייעוץ</t>
  </si>
  <si>
    <t>101-פסיכולוגיה</t>
  </si>
  <si>
    <t>102-סוציולוגיה ואנתרופולוגיה</t>
  </si>
  <si>
    <t>121-מקרא</t>
  </si>
  <si>
    <t>122-ספרות עברית</t>
  </si>
  <si>
    <t>123-לשון עברית</t>
  </si>
  <si>
    <t>124-לימודי המזרח התיכון</t>
  </si>
  <si>
    <t>125-היסטוריה של עם ישראל</t>
  </si>
  <si>
    <t>126-מחשבת ישראל</t>
  </si>
  <si>
    <t>127-היסטוריה כללית</t>
  </si>
  <si>
    <t>128-מדעי הסביבה, גאואינפורמטיקה ותכנון ערים-גאוגרפיה</t>
  </si>
  <si>
    <t>129-חינוך</t>
  </si>
  <si>
    <t>חינוך</t>
  </si>
  <si>
    <t>131-פילוסופיה</t>
  </si>
  <si>
    <t>132-ספרויות זרות</t>
  </si>
  <si>
    <t>בלשנות</t>
  </si>
  <si>
    <t>133-בלשנות</t>
  </si>
  <si>
    <t>134-אמנויות</t>
  </si>
  <si>
    <t>135-ארכיאולוגיה</t>
  </si>
  <si>
    <t>ארכיאולוגיה</t>
  </si>
  <si>
    <t>138-פוליטיקה וממשל</t>
  </si>
  <si>
    <t>141-מדעי ההתנהגות</t>
  </si>
  <si>
    <t>142-כלכלה</t>
  </si>
  <si>
    <t>מנהל עסקים</t>
  </si>
  <si>
    <t>144-עבודה סוציאלית</t>
  </si>
  <si>
    <t>147-לימודים רב תחומיים</t>
  </si>
  <si>
    <t>167-לימודי מדינת ישראל</t>
  </si>
  <si>
    <t>183-תקשורת</t>
  </si>
  <si>
    <t>192-לימודי אפריקה</t>
  </si>
  <si>
    <t>19-מדעי הקוגניציה והמוח</t>
  </si>
  <si>
    <t>201-מתמטיקה</t>
  </si>
  <si>
    <t>פיסיקה</t>
  </si>
  <si>
    <t>202-מדעי המחשב</t>
  </si>
  <si>
    <t>הנדסת חשמל ומחשבים</t>
  </si>
  <si>
    <t>מדעי החיים</t>
  </si>
  <si>
    <t>מדעי המחשב</t>
  </si>
  <si>
    <t>מדעי כדור הארץ</t>
  </si>
  <si>
    <t>203-פיסיקה</t>
  </si>
  <si>
    <t>מתמטיקה</t>
  </si>
  <si>
    <t>פסיכולוגיה</t>
  </si>
  <si>
    <t>204-כימיה</t>
  </si>
  <si>
    <t>כימיה</t>
  </si>
  <si>
    <t>205-מדעי החיים</t>
  </si>
  <si>
    <t>206-מדעי כדור הארץ והסביבה</t>
  </si>
  <si>
    <t>220-סביבה וקיימות- כללי</t>
  </si>
  <si>
    <t>243-סטטיסטיקה וניתוח נתונים</t>
  </si>
  <si>
    <t>361-הנדסת חשמל ומחשבים</t>
  </si>
  <si>
    <t>362-הנדסת מכונות</t>
  </si>
  <si>
    <t>הנדסת מכונות</t>
  </si>
  <si>
    <t>363-הנדסה כימית</t>
  </si>
  <si>
    <t>הנדסה כימית</t>
  </si>
  <si>
    <t>364-הנדסת תעשיה וניהול</t>
  </si>
  <si>
    <t>הנדסת תעשיה וניהול</t>
  </si>
  <si>
    <t>365-הנדסת חומרים</t>
  </si>
  <si>
    <t>הנדסת חומרים</t>
  </si>
  <si>
    <t>367-הנדסה ביו-רפואית</t>
  </si>
  <si>
    <t>369-הנדסת ביוטכנולוגיה</t>
  </si>
  <si>
    <t>371-הנדסת מערכות תקשורת</t>
  </si>
  <si>
    <t>הנדסת מערכות תקשורת</t>
  </si>
  <si>
    <t>372-הנדסת מערכות מידע</t>
  </si>
  <si>
    <t>373-הנדסת תכנה</t>
  </si>
  <si>
    <t>374-הנדסת בניין</t>
  </si>
  <si>
    <t>הנדסת בניין</t>
  </si>
  <si>
    <t>381-הנדסת מחשבים</t>
  </si>
  <si>
    <t>382-הנדסת נתונים</t>
  </si>
  <si>
    <t>420-לימודי מדעי הבריאות שנה א</t>
  </si>
  <si>
    <t>471-רפואה על שם ג'ויס וארוינג גולדמן</t>
  </si>
  <si>
    <t>472-סיעוד</t>
  </si>
  <si>
    <t>סיעוד</t>
  </si>
  <si>
    <t>473-פיזיותרפיה</t>
  </si>
  <si>
    <t>פיזיותרפיה</t>
  </si>
  <si>
    <t>475-השלמה לתואר בסיעוד</t>
  </si>
  <si>
    <t>477-מדעי המעבדה הרפואית</t>
  </si>
  <si>
    <t>478-רפואת חרום</t>
  </si>
  <si>
    <t>479-השלמה לרפואת חרום</t>
  </si>
  <si>
    <t>484-רוקחות</t>
  </si>
  <si>
    <t>486-ריפוי בעיסוק</t>
  </si>
  <si>
    <t>681-ניהול</t>
  </si>
  <si>
    <t>682-ניהול תיירות ופנאי</t>
  </si>
  <si>
    <t>686-ניהול מערכות בריאות</t>
  </si>
  <si>
    <t>כלכלה</t>
  </si>
  <si>
    <t>689-יזמות וחדשנות</t>
  </si>
  <si>
    <t>סה"כ</t>
  </si>
  <si>
    <t>מתוכם נשים</t>
  </si>
  <si>
    <t>הרשמה לתשפ"ג</t>
  </si>
  <si>
    <t>הרשמה לתשפ"ד</t>
  </si>
  <si>
    <t>סוציולוגיה אנתרופולוגיה</t>
  </si>
  <si>
    <t>מקרא</t>
  </si>
  <si>
    <t>ספרות עברית</t>
  </si>
  <si>
    <t>לשון עברית</t>
  </si>
  <si>
    <t>לימודי המזרח התיכון</t>
  </si>
  <si>
    <t>היסטוריה של עם ישראל</t>
  </si>
  <si>
    <t>מחשבת ישראל</t>
  </si>
  <si>
    <t>היסטוריה כללית</t>
  </si>
  <si>
    <t>גאוגרפיה ופיתוח סביבתי</t>
  </si>
  <si>
    <t>פילוסופיה</t>
  </si>
  <si>
    <t>ספרויות זרות</t>
  </si>
  <si>
    <t xml:space="preserve">פוליטיקה וממשל </t>
  </si>
  <si>
    <t>עבודה סוציאלית</t>
  </si>
  <si>
    <t>תכנית בינלאומית ללימודי מדינת ישראל</t>
  </si>
  <si>
    <t>תקשורת</t>
  </si>
  <si>
    <t>לימודי אפריקה</t>
  </si>
  <si>
    <t>תולדות האמנות ותרבות חזותית</t>
  </si>
  <si>
    <t>לימודי מגדר</t>
  </si>
  <si>
    <t>מדעים קוגניטיביים</t>
  </si>
  <si>
    <t>ניהול ויישוב סכסוכים</t>
  </si>
  <si>
    <t>הוראת המדעים והטכנולוגיה</t>
  </si>
  <si>
    <t>לימודי מדבר</t>
  </si>
  <si>
    <t>ממשק ואקולוגיה (דרך הפקולטה למדעי הטבע)</t>
  </si>
  <si>
    <t>הנדסה גרעינית</t>
  </si>
  <si>
    <t>הנדסה ביורפואית</t>
  </si>
  <si>
    <t>הנדסת ביוטכנולוגיה</t>
  </si>
  <si>
    <t>הנדסת מערכות מידע</t>
  </si>
  <si>
    <t>ניהול והנדסת בטיחות</t>
  </si>
  <si>
    <t>הנדסה סביבתית</t>
  </si>
  <si>
    <t>הנדסת אלקטרואופטיקה</t>
  </si>
  <si>
    <t>הנדסת אנרגיה</t>
  </si>
  <si>
    <t>הנדסת מכטרוניקה</t>
  </si>
  <si>
    <t>הנדסת מערכות</t>
  </si>
  <si>
    <t>הידרולוגיה ואיכות מים</t>
  </si>
  <si>
    <t>מדעי הרפואה</t>
  </si>
  <si>
    <t>מדיניות וניהול מערכות בריאות</t>
  </si>
  <si>
    <t>גרונטולוגיה</t>
  </si>
  <si>
    <t>בריאות הציבור</t>
  </si>
  <si>
    <t>רוקחות</t>
  </si>
  <si>
    <t>רפואת חרום ואסון</t>
  </si>
  <si>
    <t>פיזיקה סביבתית ואנרגית שמש</t>
  </si>
  <si>
    <t>ניהול מלונאות ותיירות</t>
  </si>
  <si>
    <t>מנהל ומדיניות ציבורית</t>
  </si>
  <si>
    <t>ממשק ואקולוגיה (דרך לימודי מדבר)</t>
  </si>
  <si>
    <t>10-לימודים בינתחומיים</t>
  </si>
  <si>
    <t>194-תולדות האמנות ותרבות חזותית</t>
  </si>
  <si>
    <t>196-לימודי מגדר</t>
  </si>
  <si>
    <t>197-מדעים קוגניטיביים</t>
  </si>
  <si>
    <t>198-ניהול וישוב סכסוכים</t>
  </si>
  <si>
    <t>199-הוראת המדעים והטכנולוגיה</t>
  </si>
  <si>
    <t>1-לימודי מדבר</t>
  </si>
  <si>
    <t>366-הנדסה גרעינית</t>
  </si>
  <si>
    <t>376-הנדסה סביבתית</t>
  </si>
  <si>
    <t>377-הנדסה אלקטרו-אופטית</t>
  </si>
  <si>
    <t>379-מכטרוניקה</t>
  </si>
  <si>
    <t>3-הידרולוגיה ואיכות מים</t>
  </si>
  <si>
    <t>470-מדעי הרפואה</t>
  </si>
  <si>
    <t>680-מדעי הניהול</t>
  </si>
  <si>
    <t>מתוכם גברים</t>
  </si>
  <si>
    <t>הרשמה לתשפ"ה</t>
  </si>
  <si>
    <t>155-אמנות יצירה</t>
  </si>
  <si>
    <t>מוזיקה-184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</si>
</sst>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Alignment="1">
      <alignment vertical="top"/>
    </xf>
    <xf numFmtId="0" fontId="1" fillId="0" borderId="0" xfId="1"/>
    <xf numFmtId="0" fontId="1" fillId="0" borderId="1" xfId="1" applyBorder="1"/>
    <xf numFmtId="0" fontId="1" fillId="0" borderId="0" xfId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0" xfId="1" applyAlignment="1">
      <alignment horizontal="right" vertical="top"/>
    </xf>
    <xf numFmtId="3" fontId="1" fillId="0" borderId="0" xfId="1" applyNumberFormat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 vertical="top"/>
    </xf>
    <xf numFmtId="3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 xr:uid="{61D70324-5E74-493E-892F-66693930E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rightToLeft="1" tabSelected="1" workbookViewId="0">
      <selection activeCell="K21" sqref="K21"/>
    </sheetView>
  </sheetViews>
  <sheetFormatPr defaultRowHeight="14.25" x14ac:dyDescent="0.2"/>
  <cols>
    <col min="1" max="1" width="42.875" bestFit="1" customWidth="1"/>
    <col min="2" max="19" width="9" customWidth="1"/>
  </cols>
  <sheetData>
    <row r="1" spans="1:19" x14ac:dyDescent="0.2">
      <c r="A1" s="1"/>
      <c r="B1" s="4" t="s">
        <v>86</v>
      </c>
      <c r="C1" s="4"/>
      <c r="D1" s="4"/>
      <c r="E1" s="4"/>
      <c r="F1" s="4"/>
      <c r="G1" s="4"/>
      <c r="H1" s="4" t="s">
        <v>87</v>
      </c>
      <c r="I1" s="4"/>
      <c r="J1" s="4"/>
      <c r="K1" s="4"/>
      <c r="L1" s="4"/>
      <c r="M1" s="4"/>
      <c r="N1" s="4" t="s">
        <v>147</v>
      </c>
      <c r="O1" s="4"/>
      <c r="P1" s="4"/>
      <c r="Q1" s="4"/>
      <c r="R1" s="4"/>
      <c r="S1" s="4"/>
    </row>
    <row r="2" spans="1:19" x14ac:dyDescent="0.2">
      <c r="A2" s="1"/>
      <c r="B2" s="4" t="s">
        <v>84</v>
      </c>
      <c r="C2" s="4"/>
      <c r="D2" s="4" t="s">
        <v>85</v>
      </c>
      <c r="E2" s="4"/>
      <c r="F2" s="4" t="s">
        <v>146</v>
      </c>
      <c r="G2" s="4"/>
      <c r="H2" s="4" t="s">
        <v>84</v>
      </c>
      <c r="I2" s="4"/>
      <c r="J2" s="4" t="s">
        <v>85</v>
      </c>
      <c r="K2" s="4"/>
      <c r="L2" s="4" t="s">
        <v>146</v>
      </c>
      <c r="M2" s="4"/>
      <c r="N2" s="4" t="s">
        <v>84</v>
      </c>
      <c r="O2" s="4"/>
      <c r="P2" s="4" t="s">
        <v>85</v>
      </c>
      <c r="Q2" s="4"/>
      <c r="R2" s="4" t="s">
        <v>146</v>
      </c>
      <c r="S2" s="4"/>
    </row>
    <row r="3" spans="1:19" x14ac:dyDescent="0.2">
      <c r="A3" s="3" t="s">
        <v>0</v>
      </c>
      <c r="B3" s="7" t="s">
        <v>1</v>
      </c>
      <c r="C3" s="7" t="s">
        <v>2</v>
      </c>
      <c r="D3" s="7" t="s">
        <v>1</v>
      </c>
      <c r="E3" s="7" t="s">
        <v>2</v>
      </c>
      <c r="F3" s="7" t="s">
        <v>1</v>
      </c>
      <c r="G3" s="7" t="s">
        <v>2</v>
      </c>
      <c r="H3" s="7" t="s">
        <v>1</v>
      </c>
      <c r="I3" s="7" t="s">
        <v>2</v>
      </c>
      <c r="J3" s="7" t="s">
        <v>1</v>
      </c>
      <c r="K3" s="7" t="s">
        <v>2</v>
      </c>
      <c r="L3" s="7" t="s">
        <v>1</v>
      </c>
      <c r="M3" s="7" t="s">
        <v>2</v>
      </c>
      <c r="N3" s="7" t="s">
        <v>1</v>
      </c>
      <c r="O3" s="7" t="s">
        <v>2</v>
      </c>
      <c r="P3" s="7" t="s">
        <v>1</v>
      </c>
      <c r="Q3" s="7" t="s">
        <v>2</v>
      </c>
      <c r="R3" s="7" t="s">
        <v>1</v>
      </c>
      <c r="S3" s="7" t="s">
        <v>2</v>
      </c>
    </row>
    <row r="4" spans="1:19" x14ac:dyDescent="0.2">
      <c r="A4" s="6" t="s">
        <v>3</v>
      </c>
      <c r="B4" s="16">
        <v>816</v>
      </c>
      <c r="C4" s="17">
        <v>287</v>
      </c>
      <c r="D4" s="16">
        <v>591</v>
      </c>
      <c r="E4" s="17">
        <v>199</v>
      </c>
      <c r="F4" s="17">
        <f>B4-D4</f>
        <v>225</v>
      </c>
      <c r="G4" s="17">
        <f>C4-E4</f>
        <v>88</v>
      </c>
      <c r="H4" s="16">
        <v>848</v>
      </c>
      <c r="I4" s="17">
        <v>291</v>
      </c>
      <c r="J4" s="16">
        <v>651</v>
      </c>
      <c r="K4" s="17">
        <v>225</v>
      </c>
      <c r="L4" s="16">
        <f>H4-J4</f>
        <v>197</v>
      </c>
      <c r="M4" s="16">
        <f>I4-K4</f>
        <v>66</v>
      </c>
      <c r="N4" s="18">
        <v>1178</v>
      </c>
      <c r="O4" s="18">
        <v>335</v>
      </c>
      <c r="P4" s="18">
        <v>886</v>
      </c>
      <c r="Q4" s="18">
        <v>242</v>
      </c>
      <c r="R4" s="18">
        <f>N4-P4</f>
        <v>292</v>
      </c>
      <c r="S4" s="18">
        <f>O4-Q4</f>
        <v>93</v>
      </c>
    </row>
    <row r="5" spans="1:19" x14ac:dyDescent="0.2">
      <c r="A5" s="6" t="s">
        <v>4</v>
      </c>
      <c r="B5" s="16">
        <v>102</v>
      </c>
      <c r="C5" s="17">
        <v>34</v>
      </c>
      <c r="D5" s="16">
        <v>79</v>
      </c>
      <c r="E5" s="17">
        <v>27</v>
      </c>
      <c r="F5" s="17">
        <f t="shared" ref="F5:F65" si="0">B5-D5</f>
        <v>23</v>
      </c>
      <c r="G5" s="17">
        <f t="shared" ref="G5:G65" si="1">C5-E5</f>
        <v>7</v>
      </c>
      <c r="H5" s="16">
        <v>102</v>
      </c>
      <c r="I5" s="17">
        <v>31</v>
      </c>
      <c r="J5" s="16">
        <v>79</v>
      </c>
      <c r="K5" s="17">
        <v>25</v>
      </c>
      <c r="L5" s="16">
        <f t="shared" ref="L5:L65" si="2">H5-J5</f>
        <v>23</v>
      </c>
      <c r="M5" s="16">
        <f t="shared" ref="M5:M65" si="3">I5-K5</f>
        <v>6</v>
      </c>
      <c r="N5" s="18">
        <v>197</v>
      </c>
      <c r="O5" s="18">
        <v>71</v>
      </c>
      <c r="P5" s="18">
        <v>149</v>
      </c>
      <c r="Q5" s="18">
        <v>54</v>
      </c>
      <c r="R5" s="18">
        <f t="shared" ref="R5:R64" si="4">N5-P5</f>
        <v>48</v>
      </c>
      <c r="S5" s="18">
        <f t="shared" ref="S5:S64" si="5">O5-Q5</f>
        <v>17</v>
      </c>
    </row>
    <row r="6" spans="1:19" x14ac:dyDescent="0.2">
      <c r="A6" s="6" t="s">
        <v>6</v>
      </c>
      <c r="B6" s="16">
        <v>44</v>
      </c>
      <c r="C6" s="17">
        <v>20</v>
      </c>
      <c r="D6" s="16">
        <v>35</v>
      </c>
      <c r="E6" s="17">
        <v>16</v>
      </c>
      <c r="F6" s="17">
        <f t="shared" si="0"/>
        <v>9</v>
      </c>
      <c r="G6" s="17">
        <f t="shared" si="1"/>
        <v>4</v>
      </c>
      <c r="H6" s="16">
        <v>53</v>
      </c>
      <c r="I6" s="17">
        <v>17</v>
      </c>
      <c r="J6" s="16">
        <v>40</v>
      </c>
      <c r="K6" s="17">
        <v>14</v>
      </c>
      <c r="L6" s="16">
        <f t="shared" si="2"/>
        <v>13</v>
      </c>
      <c r="M6" s="16">
        <f t="shared" si="3"/>
        <v>3</v>
      </c>
      <c r="N6" s="18">
        <v>66</v>
      </c>
      <c r="O6" s="18">
        <v>18</v>
      </c>
      <c r="P6" s="18">
        <v>50</v>
      </c>
      <c r="Q6" s="18">
        <v>11</v>
      </c>
      <c r="R6" s="18">
        <f t="shared" si="4"/>
        <v>16</v>
      </c>
      <c r="S6" s="18">
        <f t="shared" si="5"/>
        <v>7</v>
      </c>
    </row>
    <row r="7" spans="1:19" x14ac:dyDescent="0.2">
      <c r="A7" s="6" t="s">
        <v>7</v>
      </c>
      <c r="B7" s="16">
        <v>26</v>
      </c>
      <c r="C7" s="17">
        <v>10</v>
      </c>
      <c r="D7" s="16">
        <v>17</v>
      </c>
      <c r="E7" s="17">
        <v>5</v>
      </c>
      <c r="F7" s="17">
        <f t="shared" si="0"/>
        <v>9</v>
      </c>
      <c r="G7" s="17">
        <f t="shared" si="1"/>
        <v>5</v>
      </c>
      <c r="H7" s="16">
        <v>22</v>
      </c>
      <c r="I7" s="17">
        <v>11</v>
      </c>
      <c r="J7" s="16">
        <v>20</v>
      </c>
      <c r="K7" s="17">
        <v>9</v>
      </c>
      <c r="L7" s="16">
        <f t="shared" si="2"/>
        <v>2</v>
      </c>
      <c r="M7" s="16">
        <f t="shared" si="3"/>
        <v>2</v>
      </c>
      <c r="N7" s="18">
        <v>26</v>
      </c>
      <c r="O7" s="18">
        <v>9</v>
      </c>
      <c r="P7" s="18">
        <v>18</v>
      </c>
      <c r="Q7" s="18">
        <v>7</v>
      </c>
      <c r="R7" s="18">
        <f t="shared" si="4"/>
        <v>8</v>
      </c>
      <c r="S7" s="18">
        <f t="shared" si="5"/>
        <v>2</v>
      </c>
    </row>
    <row r="8" spans="1:19" x14ac:dyDescent="0.2">
      <c r="A8" s="6" t="s">
        <v>8</v>
      </c>
      <c r="B8" s="16">
        <v>71</v>
      </c>
      <c r="C8" s="17">
        <v>32</v>
      </c>
      <c r="D8" s="16">
        <v>37</v>
      </c>
      <c r="E8" s="17">
        <v>16</v>
      </c>
      <c r="F8" s="17">
        <f t="shared" si="0"/>
        <v>34</v>
      </c>
      <c r="G8" s="17">
        <f t="shared" si="1"/>
        <v>16</v>
      </c>
      <c r="H8" s="16">
        <v>125</v>
      </c>
      <c r="I8" s="17">
        <v>55</v>
      </c>
      <c r="J8" s="16">
        <v>64</v>
      </c>
      <c r="K8" s="17">
        <v>26</v>
      </c>
      <c r="L8" s="16">
        <f t="shared" si="2"/>
        <v>61</v>
      </c>
      <c r="M8" s="16">
        <f t="shared" si="3"/>
        <v>29</v>
      </c>
      <c r="N8" s="18">
        <v>182</v>
      </c>
      <c r="O8" s="18">
        <v>63</v>
      </c>
      <c r="P8" s="18">
        <v>105</v>
      </c>
      <c r="Q8" s="18">
        <v>36</v>
      </c>
      <c r="R8" s="18">
        <f t="shared" si="4"/>
        <v>77</v>
      </c>
      <c r="S8" s="18">
        <f t="shared" si="5"/>
        <v>27</v>
      </c>
    </row>
    <row r="9" spans="1:19" x14ac:dyDescent="0.2">
      <c r="A9" s="6" t="s">
        <v>9</v>
      </c>
      <c r="B9" s="16">
        <v>7</v>
      </c>
      <c r="C9" s="17">
        <v>1</v>
      </c>
      <c r="D9" s="16">
        <v>1</v>
      </c>
      <c r="E9" s="17">
        <v>0</v>
      </c>
      <c r="F9" s="17">
        <f t="shared" si="0"/>
        <v>6</v>
      </c>
      <c r="G9" s="17">
        <f t="shared" si="1"/>
        <v>1</v>
      </c>
      <c r="H9" s="16">
        <v>17</v>
      </c>
      <c r="I9" s="17">
        <v>4</v>
      </c>
      <c r="J9" s="16">
        <v>10</v>
      </c>
      <c r="K9" s="17">
        <v>4</v>
      </c>
      <c r="L9" s="16">
        <f t="shared" si="2"/>
        <v>7</v>
      </c>
      <c r="M9" s="16">
        <f t="shared" si="3"/>
        <v>0</v>
      </c>
      <c r="N9" s="18">
        <v>15</v>
      </c>
      <c r="O9" s="18">
        <v>1</v>
      </c>
      <c r="P9" s="18">
        <v>5</v>
      </c>
      <c r="Q9" s="18">
        <v>0</v>
      </c>
      <c r="R9" s="18">
        <f t="shared" si="4"/>
        <v>10</v>
      </c>
      <c r="S9" s="18">
        <f t="shared" si="5"/>
        <v>1</v>
      </c>
    </row>
    <row r="10" spans="1:19" x14ac:dyDescent="0.2">
      <c r="A10" s="6" t="s">
        <v>10</v>
      </c>
      <c r="B10" s="16">
        <v>10</v>
      </c>
      <c r="C10" s="17">
        <v>4</v>
      </c>
      <c r="D10" s="16">
        <v>4</v>
      </c>
      <c r="E10" s="17">
        <v>2</v>
      </c>
      <c r="F10" s="17">
        <f t="shared" si="0"/>
        <v>6</v>
      </c>
      <c r="G10" s="17">
        <f t="shared" si="1"/>
        <v>2</v>
      </c>
      <c r="H10" s="16">
        <v>13</v>
      </c>
      <c r="I10" s="17">
        <v>6</v>
      </c>
      <c r="J10" s="16">
        <v>8</v>
      </c>
      <c r="K10" s="17">
        <v>5</v>
      </c>
      <c r="L10" s="16">
        <f t="shared" si="2"/>
        <v>5</v>
      </c>
      <c r="M10" s="16">
        <f t="shared" si="3"/>
        <v>1</v>
      </c>
      <c r="N10" s="18">
        <v>17</v>
      </c>
      <c r="O10" s="18">
        <v>4</v>
      </c>
      <c r="P10" s="18">
        <v>12</v>
      </c>
      <c r="Q10" s="18">
        <v>2</v>
      </c>
      <c r="R10" s="18">
        <f t="shared" si="4"/>
        <v>5</v>
      </c>
      <c r="S10" s="18">
        <f t="shared" si="5"/>
        <v>2</v>
      </c>
    </row>
    <row r="11" spans="1:19" x14ac:dyDescent="0.2">
      <c r="A11" s="6" t="s">
        <v>11</v>
      </c>
      <c r="B11" s="16">
        <v>58</v>
      </c>
      <c r="C11" s="17">
        <v>21</v>
      </c>
      <c r="D11" s="16">
        <v>27</v>
      </c>
      <c r="E11" s="17">
        <v>11</v>
      </c>
      <c r="F11" s="17">
        <f t="shared" si="0"/>
        <v>31</v>
      </c>
      <c r="G11" s="17">
        <f t="shared" si="1"/>
        <v>10</v>
      </c>
      <c r="H11" s="16">
        <v>69</v>
      </c>
      <c r="I11" s="17">
        <v>27</v>
      </c>
      <c r="J11" s="16">
        <v>40</v>
      </c>
      <c r="K11" s="17">
        <v>15</v>
      </c>
      <c r="L11" s="16">
        <f t="shared" si="2"/>
        <v>29</v>
      </c>
      <c r="M11" s="16">
        <f t="shared" si="3"/>
        <v>12</v>
      </c>
      <c r="N11" s="18">
        <v>72</v>
      </c>
      <c r="O11" s="18">
        <v>32</v>
      </c>
      <c r="P11" s="18">
        <v>27</v>
      </c>
      <c r="Q11" s="18">
        <v>13</v>
      </c>
      <c r="R11" s="18">
        <f t="shared" si="4"/>
        <v>45</v>
      </c>
      <c r="S11" s="18">
        <f t="shared" si="5"/>
        <v>19</v>
      </c>
    </row>
    <row r="12" spans="1:19" x14ac:dyDescent="0.2">
      <c r="A12" s="6" t="s">
        <v>12</v>
      </c>
      <c r="B12" s="16">
        <v>86</v>
      </c>
      <c r="C12" s="17">
        <v>44</v>
      </c>
      <c r="D12" s="16">
        <v>49</v>
      </c>
      <c r="E12" s="17">
        <v>23</v>
      </c>
      <c r="F12" s="17">
        <f t="shared" si="0"/>
        <v>37</v>
      </c>
      <c r="G12" s="17">
        <f t="shared" si="1"/>
        <v>21</v>
      </c>
      <c r="H12" s="16">
        <v>104</v>
      </c>
      <c r="I12" s="17">
        <v>54</v>
      </c>
      <c r="J12" s="16">
        <v>55</v>
      </c>
      <c r="K12" s="17">
        <v>25</v>
      </c>
      <c r="L12" s="16">
        <f t="shared" si="2"/>
        <v>49</v>
      </c>
      <c r="M12" s="16">
        <f t="shared" si="3"/>
        <v>29</v>
      </c>
      <c r="N12" s="18">
        <v>130</v>
      </c>
      <c r="O12" s="18">
        <v>66</v>
      </c>
      <c r="P12" s="18">
        <v>51</v>
      </c>
      <c r="Q12" s="18">
        <v>23</v>
      </c>
      <c r="R12" s="18">
        <f t="shared" si="4"/>
        <v>79</v>
      </c>
      <c r="S12" s="18">
        <f t="shared" si="5"/>
        <v>43</v>
      </c>
    </row>
    <row r="13" spans="1:19" x14ac:dyDescent="0.2">
      <c r="A13" s="6" t="s">
        <v>15</v>
      </c>
      <c r="B13" s="16">
        <v>152</v>
      </c>
      <c r="C13" s="17">
        <v>62</v>
      </c>
      <c r="D13" s="16">
        <v>124</v>
      </c>
      <c r="E13" s="17">
        <v>53</v>
      </c>
      <c r="F13" s="17">
        <f t="shared" si="0"/>
        <v>28</v>
      </c>
      <c r="G13" s="17">
        <f t="shared" si="1"/>
        <v>9</v>
      </c>
      <c r="H13" s="16">
        <v>167</v>
      </c>
      <c r="I13" s="17">
        <v>68</v>
      </c>
      <c r="J13" s="16">
        <v>142</v>
      </c>
      <c r="K13" s="17">
        <v>59</v>
      </c>
      <c r="L13" s="16">
        <f t="shared" si="2"/>
        <v>25</v>
      </c>
      <c r="M13" s="16">
        <f t="shared" si="3"/>
        <v>9</v>
      </c>
      <c r="N13" s="18">
        <v>315</v>
      </c>
      <c r="O13" s="18">
        <v>103</v>
      </c>
      <c r="P13" s="18">
        <v>272</v>
      </c>
      <c r="Q13" s="18">
        <v>87</v>
      </c>
      <c r="R13" s="18">
        <f t="shared" si="4"/>
        <v>43</v>
      </c>
      <c r="S13" s="18">
        <f t="shared" si="5"/>
        <v>16</v>
      </c>
    </row>
    <row r="14" spans="1:19" x14ac:dyDescent="0.2">
      <c r="A14" s="6" t="s">
        <v>15</v>
      </c>
      <c r="B14" s="16">
        <v>87</v>
      </c>
      <c r="C14" s="17">
        <v>31</v>
      </c>
      <c r="D14" s="16">
        <v>30</v>
      </c>
      <c r="E14" s="17">
        <v>10</v>
      </c>
      <c r="F14" s="17">
        <f t="shared" si="0"/>
        <v>57</v>
      </c>
      <c r="G14" s="17">
        <f t="shared" si="1"/>
        <v>21</v>
      </c>
      <c r="H14" s="16">
        <v>103</v>
      </c>
      <c r="I14" s="17">
        <v>47</v>
      </c>
      <c r="J14" s="16">
        <v>55</v>
      </c>
      <c r="K14" s="17">
        <v>18</v>
      </c>
      <c r="L14" s="16">
        <f t="shared" si="2"/>
        <v>48</v>
      </c>
      <c r="M14" s="16">
        <f t="shared" si="3"/>
        <v>29</v>
      </c>
      <c r="N14" s="18">
        <v>205</v>
      </c>
      <c r="O14" s="18">
        <v>60</v>
      </c>
      <c r="P14" s="18">
        <v>95</v>
      </c>
      <c r="Q14" s="18">
        <v>26</v>
      </c>
      <c r="R14" s="18">
        <f t="shared" si="4"/>
        <v>110</v>
      </c>
      <c r="S14" s="18">
        <f t="shared" si="5"/>
        <v>34</v>
      </c>
    </row>
    <row r="15" spans="1:19" x14ac:dyDescent="0.2">
      <c r="A15" s="6" t="s">
        <v>16</v>
      </c>
      <c r="B15" s="16">
        <v>109</v>
      </c>
      <c r="C15" s="17">
        <v>23</v>
      </c>
      <c r="D15" s="16">
        <v>86</v>
      </c>
      <c r="E15" s="17">
        <v>18</v>
      </c>
      <c r="F15" s="17">
        <f t="shared" si="0"/>
        <v>23</v>
      </c>
      <c r="G15" s="17">
        <f t="shared" si="1"/>
        <v>5</v>
      </c>
      <c r="H15" s="16">
        <v>104</v>
      </c>
      <c r="I15" s="17">
        <v>21</v>
      </c>
      <c r="J15" s="16">
        <v>82</v>
      </c>
      <c r="K15" s="17">
        <v>17</v>
      </c>
      <c r="L15" s="16">
        <f t="shared" si="2"/>
        <v>22</v>
      </c>
      <c r="M15" s="16">
        <f t="shared" si="3"/>
        <v>4</v>
      </c>
      <c r="N15" s="18">
        <v>87</v>
      </c>
      <c r="O15" s="18">
        <v>29</v>
      </c>
      <c r="P15" s="18">
        <v>65</v>
      </c>
      <c r="Q15" s="18">
        <v>20</v>
      </c>
      <c r="R15" s="18">
        <f t="shared" si="4"/>
        <v>22</v>
      </c>
      <c r="S15" s="18">
        <f t="shared" si="5"/>
        <v>9</v>
      </c>
    </row>
    <row r="16" spans="1:19" x14ac:dyDescent="0.2">
      <c r="A16" s="6" t="s">
        <v>18</v>
      </c>
      <c r="B16" s="16">
        <v>0</v>
      </c>
      <c r="C16" s="17">
        <v>0</v>
      </c>
      <c r="D16" s="16">
        <v>0</v>
      </c>
      <c r="E16" s="17">
        <v>0</v>
      </c>
      <c r="F16" s="17">
        <f t="shared" si="0"/>
        <v>0</v>
      </c>
      <c r="G16" s="17">
        <f t="shared" si="1"/>
        <v>0</v>
      </c>
      <c r="H16" s="16">
        <v>77</v>
      </c>
      <c r="I16" s="17">
        <v>21</v>
      </c>
      <c r="J16" s="16">
        <v>55</v>
      </c>
      <c r="K16" s="17">
        <v>17</v>
      </c>
      <c r="L16" s="16">
        <f t="shared" si="2"/>
        <v>22</v>
      </c>
      <c r="M16" s="16">
        <f t="shared" si="3"/>
        <v>4</v>
      </c>
      <c r="N16" s="18">
        <v>113</v>
      </c>
      <c r="O16" s="18">
        <v>31</v>
      </c>
      <c r="P16" s="18">
        <v>82</v>
      </c>
      <c r="Q16" s="18">
        <v>19</v>
      </c>
      <c r="R16" s="18">
        <f t="shared" si="4"/>
        <v>31</v>
      </c>
      <c r="S16" s="18">
        <f t="shared" si="5"/>
        <v>12</v>
      </c>
    </row>
    <row r="17" spans="1:19" x14ac:dyDescent="0.2">
      <c r="A17" s="6" t="s">
        <v>19</v>
      </c>
      <c r="B17" s="16">
        <v>63</v>
      </c>
      <c r="C17" s="17">
        <v>26</v>
      </c>
      <c r="D17" s="16">
        <v>58</v>
      </c>
      <c r="E17" s="17">
        <v>25</v>
      </c>
      <c r="F17" s="17">
        <f t="shared" si="0"/>
        <v>5</v>
      </c>
      <c r="G17" s="17">
        <f t="shared" si="1"/>
        <v>1</v>
      </c>
      <c r="H17" s="16">
        <v>64</v>
      </c>
      <c r="I17" s="17">
        <v>24</v>
      </c>
      <c r="J17" s="16">
        <v>59</v>
      </c>
      <c r="K17" s="17">
        <v>22</v>
      </c>
      <c r="L17" s="16">
        <f t="shared" si="2"/>
        <v>5</v>
      </c>
      <c r="M17" s="16">
        <f t="shared" si="3"/>
        <v>2</v>
      </c>
      <c r="N17" s="18">
        <v>122</v>
      </c>
      <c r="O17" s="18">
        <v>51</v>
      </c>
      <c r="P17" s="18">
        <v>106</v>
      </c>
      <c r="Q17" s="18">
        <v>44</v>
      </c>
      <c r="R17" s="18">
        <f t="shared" si="4"/>
        <v>16</v>
      </c>
      <c r="S17" s="18">
        <f t="shared" si="5"/>
        <v>7</v>
      </c>
    </row>
    <row r="18" spans="1:19" x14ac:dyDescent="0.2">
      <c r="A18" s="6" t="s">
        <v>20</v>
      </c>
      <c r="B18" s="16">
        <v>28</v>
      </c>
      <c r="C18" s="17">
        <v>10</v>
      </c>
      <c r="D18" s="16">
        <v>18</v>
      </c>
      <c r="E18" s="17">
        <v>6</v>
      </c>
      <c r="F18" s="17">
        <f t="shared" si="0"/>
        <v>10</v>
      </c>
      <c r="G18" s="17">
        <f t="shared" si="1"/>
        <v>4</v>
      </c>
      <c r="H18" s="16">
        <v>24</v>
      </c>
      <c r="I18" s="17">
        <v>6</v>
      </c>
      <c r="J18" s="16">
        <v>15</v>
      </c>
      <c r="K18" s="17">
        <v>2</v>
      </c>
      <c r="L18" s="16">
        <f t="shared" si="2"/>
        <v>9</v>
      </c>
      <c r="M18" s="16">
        <f t="shared" si="3"/>
        <v>4</v>
      </c>
      <c r="N18" s="18">
        <v>45</v>
      </c>
      <c r="O18" s="18">
        <v>18</v>
      </c>
      <c r="P18" s="18">
        <v>22</v>
      </c>
      <c r="Q18" s="18">
        <v>10</v>
      </c>
      <c r="R18" s="18">
        <f t="shared" si="4"/>
        <v>23</v>
      </c>
      <c r="S18" s="18">
        <f t="shared" si="5"/>
        <v>8</v>
      </c>
    </row>
    <row r="19" spans="1:19" x14ac:dyDescent="0.2">
      <c r="A19" s="6" t="s">
        <v>22</v>
      </c>
      <c r="B19" s="16">
        <v>154</v>
      </c>
      <c r="C19" s="17">
        <v>60</v>
      </c>
      <c r="D19" s="16">
        <v>89</v>
      </c>
      <c r="E19" s="17">
        <v>38</v>
      </c>
      <c r="F19" s="17">
        <f t="shared" si="0"/>
        <v>65</v>
      </c>
      <c r="G19" s="17">
        <f t="shared" si="1"/>
        <v>22</v>
      </c>
      <c r="H19" s="16">
        <v>197</v>
      </c>
      <c r="I19" s="17">
        <v>92</v>
      </c>
      <c r="J19" s="16">
        <v>110</v>
      </c>
      <c r="K19" s="17">
        <v>49</v>
      </c>
      <c r="L19" s="16">
        <f t="shared" si="2"/>
        <v>87</v>
      </c>
      <c r="M19" s="16">
        <f t="shared" si="3"/>
        <v>43</v>
      </c>
      <c r="N19" s="18">
        <v>258</v>
      </c>
      <c r="O19" s="18">
        <v>101</v>
      </c>
      <c r="P19" s="18">
        <v>157</v>
      </c>
      <c r="Q19" s="18">
        <v>58</v>
      </c>
      <c r="R19" s="18">
        <f t="shared" si="4"/>
        <v>101</v>
      </c>
      <c r="S19" s="18">
        <f t="shared" si="5"/>
        <v>43</v>
      </c>
    </row>
    <row r="20" spans="1:19" x14ac:dyDescent="0.2">
      <c r="A20" s="6" t="s">
        <v>23</v>
      </c>
      <c r="B20" s="16">
        <v>168</v>
      </c>
      <c r="C20" s="17">
        <v>36</v>
      </c>
      <c r="D20" s="16">
        <v>139</v>
      </c>
      <c r="E20" s="17">
        <v>32</v>
      </c>
      <c r="F20" s="17">
        <f t="shared" si="0"/>
        <v>29</v>
      </c>
      <c r="G20" s="17">
        <f t="shared" si="1"/>
        <v>4</v>
      </c>
      <c r="H20" s="16">
        <v>132</v>
      </c>
      <c r="I20" s="17">
        <v>26</v>
      </c>
      <c r="J20" s="16">
        <v>110</v>
      </c>
      <c r="K20" s="17">
        <v>20</v>
      </c>
      <c r="L20" s="16">
        <f t="shared" si="2"/>
        <v>22</v>
      </c>
      <c r="M20" s="16">
        <f t="shared" si="3"/>
        <v>6</v>
      </c>
      <c r="N20" s="18">
        <v>158</v>
      </c>
      <c r="O20" s="18">
        <v>29</v>
      </c>
      <c r="P20" s="18">
        <v>129</v>
      </c>
      <c r="Q20" s="18">
        <v>25</v>
      </c>
      <c r="R20" s="18">
        <f t="shared" si="4"/>
        <v>29</v>
      </c>
      <c r="S20" s="18">
        <f t="shared" si="5"/>
        <v>4</v>
      </c>
    </row>
    <row r="21" spans="1:19" x14ac:dyDescent="0.2">
      <c r="A21" s="6" t="s">
        <v>24</v>
      </c>
      <c r="B21" s="16">
        <v>626</v>
      </c>
      <c r="C21" s="17">
        <v>232</v>
      </c>
      <c r="D21" s="16">
        <v>271</v>
      </c>
      <c r="E21" s="17">
        <v>96</v>
      </c>
      <c r="F21" s="17">
        <f t="shared" si="0"/>
        <v>355</v>
      </c>
      <c r="G21" s="17">
        <f t="shared" si="1"/>
        <v>136</v>
      </c>
      <c r="H21" s="16">
        <v>724</v>
      </c>
      <c r="I21" s="17">
        <v>251</v>
      </c>
      <c r="J21" s="16">
        <v>343</v>
      </c>
      <c r="K21" s="17">
        <v>113</v>
      </c>
      <c r="L21" s="16">
        <f t="shared" si="2"/>
        <v>381</v>
      </c>
      <c r="M21" s="16">
        <f t="shared" si="3"/>
        <v>138</v>
      </c>
      <c r="N21" s="18">
        <v>1004</v>
      </c>
      <c r="O21" s="18">
        <v>293</v>
      </c>
      <c r="P21" s="18">
        <v>454</v>
      </c>
      <c r="Q21" s="18">
        <v>133</v>
      </c>
      <c r="R21" s="18">
        <f t="shared" si="4"/>
        <v>550</v>
      </c>
      <c r="S21" s="18">
        <f t="shared" si="5"/>
        <v>160</v>
      </c>
    </row>
    <row r="22" spans="1:19" x14ac:dyDescent="0.2">
      <c r="A22" s="6" t="s">
        <v>26</v>
      </c>
      <c r="B22" s="16">
        <v>197</v>
      </c>
      <c r="C22" s="17">
        <v>90</v>
      </c>
      <c r="D22" s="16">
        <v>180</v>
      </c>
      <c r="E22" s="17">
        <v>80</v>
      </c>
      <c r="F22" s="17">
        <f t="shared" si="0"/>
        <v>17</v>
      </c>
      <c r="G22" s="17">
        <f t="shared" si="1"/>
        <v>10</v>
      </c>
      <c r="H22" s="16">
        <v>294</v>
      </c>
      <c r="I22" s="17">
        <v>125</v>
      </c>
      <c r="J22" s="16">
        <v>261</v>
      </c>
      <c r="K22" s="17">
        <v>112</v>
      </c>
      <c r="L22" s="16">
        <f t="shared" si="2"/>
        <v>33</v>
      </c>
      <c r="M22" s="16">
        <f t="shared" si="3"/>
        <v>13</v>
      </c>
      <c r="N22" s="18">
        <v>389</v>
      </c>
      <c r="O22" s="18">
        <v>123</v>
      </c>
      <c r="P22" s="18">
        <v>348</v>
      </c>
      <c r="Q22" s="18">
        <v>105</v>
      </c>
      <c r="R22" s="18">
        <f t="shared" si="4"/>
        <v>41</v>
      </c>
      <c r="S22" s="18">
        <f t="shared" si="5"/>
        <v>18</v>
      </c>
    </row>
    <row r="23" spans="1:19" x14ac:dyDescent="0.2">
      <c r="A23" s="6" t="s">
        <v>27</v>
      </c>
      <c r="B23" s="16">
        <v>108</v>
      </c>
      <c r="C23" s="17">
        <v>1</v>
      </c>
      <c r="D23" s="16">
        <v>78</v>
      </c>
      <c r="E23" s="17">
        <v>1</v>
      </c>
      <c r="F23" s="17">
        <f t="shared" si="0"/>
        <v>30</v>
      </c>
      <c r="G23" s="17">
        <f t="shared" si="1"/>
        <v>0</v>
      </c>
      <c r="H23" s="16">
        <v>114</v>
      </c>
      <c r="I23" s="17">
        <v>0</v>
      </c>
      <c r="J23" s="16">
        <v>84</v>
      </c>
      <c r="K23" s="17">
        <v>0</v>
      </c>
      <c r="L23" s="16">
        <f t="shared" si="2"/>
        <v>30</v>
      </c>
      <c r="M23" s="16">
        <f t="shared" si="3"/>
        <v>0</v>
      </c>
      <c r="N23" s="18">
        <v>178</v>
      </c>
      <c r="O23" s="18">
        <v>59</v>
      </c>
      <c r="P23" s="18">
        <v>120</v>
      </c>
      <c r="Q23" s="18">
        <v>41</v>
      </c>
      <c r="R23" s="18">
        <f t="shared" si="4"/>
        <v>58</v>
      </c>
      <c r="S23" s="18">
        <f t="shared" si="5"/>
        <v>18</v>
      </c>
    </row>
    <row r="24" spans="1:19" x14ac:dyDescent="0.2">
      <c r="A24" s="19" t="s">
        <v>148</v>
      </c>
      <c r="B24" s="16">
        <v>0</v>
      </c>
      <c r="C24" s="17">
        <v>0</v>
      </c>
      <c r="D24" s="16">
        <v>0</v>
      </c>
      <c r="E24" s="17">
        <v>0</v>
      </c>
      <c r="F24" s="17">
        <v>0</v>
      </c>
      <c r="G24" s="17">
        <v>0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6">
        <v>0</v>
      </c>
      <c r="N24" s="18">
        <v>4</v>
      </c>
      <c r="O24" s="18">
        <v>1</v>
      </c>
      <c r="P24" s="18">
        <v>2</v>
      </c>
      <c r="Q24" s="18">
        <v>0</v>
      </c>
      <c r="R24" s="18">
        <f t="shared" si="4"/>
        <v>2</v>
      </c>
      <c r="S24" s="18">
        <f t="shared" si="5"/>
        <v>1</v>
      </c>
    </row>
    <row r="25" spans="1:19" x14ac:dyDescent="0.2">
      <c r="A25" s="6" t="s">
        <v>28</v>
      </c>
      <c r="B25" s="16">
        <v>20</v>
      </c>
      <c r="C25" s="17">
        <v>11</v>
      </c>
      <c r="D25" s="16">
        <v>16</v>
      </c>
      <c r="E25" s="17">
        <v>9</v>
      </c>
      <c r="F25" s="17">
        <f t="shared" si="0"/>
        <v>4</v>
      </c>
      <c r="G25" s="17">
        <f t="shared" si="1"/>
        <v>2</v>
      </c>
      <c r="H25" s="16">
        <v>24</v>
      </c>
      <c r="I25" s="17">
        <v>7</v>
      </c>
      <c r="J25" s="16">
        <v>15</v>
      </c>
      <c r="K25" s="17">
        <v>6</v>
      </c>
      <c r="L25" s="16">
        <f t="shared" si="2"/>
        <v>9</v>
      </c>
      <c r="M25" s="16">
        <f t="shared" si="3"/>
        <v>1</v>
      </c>
      <c r="N25" s="18">
        <v>61</v>
      </c>
      <c r="O25" s="18">
        <v>31</v>
      </c>
      <c r="P25" s="18">
        <v>36</v>
      </c>
      <c r="Q25" s="18">
        <v>19</v>
      </c>
      <c r="R25" s="18">
        <f t="shared" si="4"/>
        <v>25</v>
      </c>
      <c r="S25" s="18">
        <f t="shared" si="5"/>
        <v>12</v>
      </c>
    </row>
    <row r="26" spans="1:19" x14ac:dyDescent="0.2">
      <c r="A26" s="6" t="s">
        <v>29</v>
      </c>
      <c r="B26" s="16">
        <v>141</v>
      </c>
      <c r="C26" s="17">
        <v>57</v>
      </c>
      <c r="D26" s="16">
        <v>110</v>
      </c>
      <c r="E26" s="17">
        <v>48</v>
      </c>
      <c r="F26" s="17">
        <f t="shared" si="0"/>
        <v>31</v>
      </c>
      <c r="G26" s="17">
        <f t="shared" si="1"/>
        <v>9</v>
      </c>
      <c r="H26" s="16">
        <v>141</v>
      </c>
      <c r="I26" s="17">
        <v>61</v>
      </c>
      <c r="J26" s="16">
        <v>110</v>
      </c>
      <c r="K26" s="17">
        <v>49</v>
      </c>
      <c r="L26" s="16">
        <f t="shared" si="2"/>
        <v>31</v>
      </c>
      <c r="M26" s="16">
        <f t="shared" si="3"/>
        <v>12</v>
      </c>
      <c r="N26" s="18">
        <v>297</v>
      </c>
      <c r="O26" s="18">
        <v>103</v>
      </c>
      <c r="P26" s="18">
        <v>236</v>
      </c>
      <c r="Q26" s="18">
        <v>87</v>
      </c>
      <c r="R26" s="18">
        <f t="shared" si="4"/>
        <v>61</v>
      </c>
      <c r="S26" s="18">
        <f t="shared" si="5"/>
        <v>16</v>
      </c>
    </row>
    <row r="27" spans="1:19" x14ac:dyDescent="0.2">
      <c r="A27" s="6" t="s">
        <v>149</v>
      </c>
      <c r="B27" s="16">
        <v>0</v>
      </c>
      <c r="C27" s="17">
        <v>0</v>
      </c>
      <c r="D27" s="16">
        <v>0</v>
      </c>
      <c r="E27" s="17">
        <v>0</v>
      </c>
      <c r="F27" s="17">
        <v>0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6">
        <v>0</v>
      </c>
      <c r="N27" s="18">
        <v>1</v>
      </c>
      <c r="O27" s="18">
        <v>0</v>
      </c>
      <c r="P27" s="18">
        <v>0</v>
      </c>
      <c r="Q27" s="18">
        <v>0</v>
      </c>
      <c r="R27" s="18">
        <f t="shared" si="4"/>
        <v>1</v>
      </c>
      <c r="S27" s="18">
        <f t="shared" si="5"/>
        <v>0</v>
      </c>
    </row>
    <row r="28" spans="1:19" x14ac:dyDescent="0.2">
      <c r="A28" s="6" t="s">
        <v>30</v>
      </c>
      <c r="B28" s="16">
        <v>11</v>
      </c>
      <c r="C28" s="17">
        <v>5</v>
      </c>
      <c r="D28" s="16">
        <v>8</v>
      </c>
      <c r="E28" s="17">
        <v>4</v>
      </c>
      <c r="F28" s="17">
        <f t="shared" si="0"/>
        <v>3</v>
      </c>
      <c r="G28" s="17">
        <f t="shared" si="1"/>
        <v>1</v>
      </c>
      <c r="H28" s="16">
        <v>16</v>
      </c>
      <c r="I28" s="17">
        <v>7</v>
      </c>
      <c r="J28" s="16">
        <v>11</v>
      </c>
      <c r="K28" s="17">
        <v>4</v>
      </c>
      <c r="L28" s="16">
        <f t="shared" si="2"/>
        <v>5</v>
      </c>
      <c r="M28" s="16">
        <f t="shared" si="3"/>
        <v>3</v>
      </c>
      <c r="N28" s="18">
        <v>24</v>
      </c>
      <c r="O28" s="18">
        <v>8</v>
      </c>
      <c r="P28" s="18">
        <v>13</v>
      </c>
      <c r="Q28" s="18">
        <v>4</v>
      </c>
      <c r="R28" s="18">
        <f t="shared" si="4"/>
        <v>11</v>
      </c>
      <c r="S28" s="18">
        <f t="shared" si="5"/>
        <v>4</v>
      </c>
    </row>
    <row r="29" spans="1:19" x14ac:dyDescent="0.2">
      <c r="A29" s="6" t="s">
        <v>31</v>
      </c>
      <c r="B29" s="16">
        <v>520</v>
      </c>
      <c r="C29" s="17">
        <v>100</v>
      </c>
      <c r="D29" s="16">
        <v>357</v>
      </c>
      <c r="E29" s="17">
        <v>69</v>
      </c>
      <c r="F29" s="17">
        <f t="shared" si="0"/>
        <v>163</v>
      </c>
      <c r="G29" s="17">
        <f t="shared" si="1"/>
        <v>31</v>
      </c>
      <c r="H29" s="16">
        <v>618</v>
      </c>
      <c r="I29" s="17">
        <v>119</v>
      </c>
      <c r="J29" s="16">
        <v>458</v>
      </c>
      <c r="K29" s="17">
        <v>83</v>
      </c>
      <c r="L29" s="16">
        <f t="shared" si="2"/>
        <v>160</v>
      </c>
      <c r="M29" s="16">
        <f t="shared" si="3"/>
        <v>36</v>
      </c>
      <c r="N29" s="18">
        <v>890</v>
      </c>
      <c r="O29" s="18">
        <v>120</v>
      </c>
      <c r="P29" s="18">
        <v>650</v>
      </c>
      <c r="Q29" s="18">
        <v>87</v>
      </c>
      <c r="R29" s="18">
        <f t="shared" si="4"/>
        <v>240</v>
      </c>
      <c r="S29" s="18">
        <f t="shared" si="5"/>
        <v>33</v>
      </c>
    </row>
    <row r="30" spans="1:19" x14ac:dyDescent="0.2">
      <c r="A30" s="6" t="s">
        <v>32</v>
      </c>
      <c r="B30" s="16">
        <v>308</v>
      </c>
      <c r="C30" s="17">
        <v>36</v>
      </c>
      <c r="D30" s="16">
        <v>99</v>
      </c>
      <c r="E30" s="17">
        <v>10</v>
      </c>
      <c r="F30" s="17">
        <f t="shared" si="0"/>
        <v>209</v>
      </c>
      <c r="G30" s="17">
        <f t="shared" si="1"/>
        <v>26</v>
      </c>
      <c r="H30" s="16">
        <v>342</v>
      </c>
      <c r="I30" s="17">
        <v>43</v>
      </c>
      <c r="J30" s="16">
        <v>115</v>
      </c>
      <c r="K30" s="17">
        <v>19</v>
      </c>
      <c r="L30" s="16">
        <f t="shared" si="2"/>
        <v>227</v>
      </c>
      <c r="M30" s="16">
        <f t="shared" si="3"/>
        <v>24</v>
      </c>
      <c r="N30" s="18">
        <v>320</v>
      </c>
      <c r="O30" s="18">
        <v>60</v>
      </c>
      <c r="P30" s="18">
        <v>123</v>
      </c>
      <c r="Q30" s="18">
        <v>18</v>
      </c>
      <c r="R30" s="18">
        <f t="shared" si="4"/>
        <v>197</v>
      </c>
      <c r="S30" s="18">
        <f t="shared" si="5"/>
        <v>42</v>
      </c>
    </row>
    <row r="31" spans="1:19" x14ac:dyDescent="0.2">
      <c r="A31" s="6" t="s">
        <v>34</v>
      </c>
      <c r="B31" s="16">
        <v>1619</v>
      </c>
      <c r="C31" s="17">
        <v>332</v>
      </c>
      <c r="D31" s="16">
        <v>545</v>
      </c>
      <c r="E31" s="17">
        <v>109</v>
      </c>
      <c r="F31" s="17">
        <f t="shared" si="0"/>
        <v>1074</v>
      </c>
      <c r="G31" s="17">
        <f t="shared" si="1"/>
        <v>223</v>
      </c>
      <c r="H31" s="16">
        <v>1515</v>
      </c>
      <c r="I31" s="17">
        <v>350</v>
      </c>
      <c r="J31" s="16">
        <v>532</v>
      </c>
      <c r="K31" s="17">
        <v>114</v>
      </c>
      <c r="L31" s="16">
        <f t="shared" si="2"/>
        <v>983</v>
      </c>
      <c r="M31" s="16">
        <f t="shared" si="3"/>
        <v>236</v>
      </c>
      <c r="N31" s="18">
        <v>1760</v>
      </c>
      <c r="O31" s="18">
        <v>366</v>
      </c>
      <c r="P31" s="18">
        <v>589</v>
      </c>
      <c r="Q31" s="18">
        <v>126</v>
      </c>
      <c r="R31" s="18">
        <f t="shared" si="4"/>
        <v>1171</v>
      </c>
      <c r="S31" s="18">
        <f t="shared" si="5"/>
        <v>240</v>
      </c>
    </row>
    <row r="32" spans="1:19" x14ac:dyDescent="0.2">
      <c r="A32" s="6" t="s">
        <v>39</v>
      </c>
      <c r="B32" s="16">
        <v>336</v>
      </c>
      <c r="C32" s="17">
        <v>50</v>
      </c>
      <c r="D32" s="16">
        <v>80</v>
      </c>
      <c r="E32" s="17">
        <v>8</v>
      </c>
      <c r="F32" s="17">
        <f t="shared" si="0"/>
        <v>256</v>
      </c>
      <c r="G32" s="17">
        <f t="shared" si="1"/>
        <v>42</v>
      </c>
      <c r="H32" s="16">
        <v>372</v>
      </c>
      <c r="I32" s="17">
        <v>70</v>
      </c>
      <c r="J32" s="16">
        <v>101</v>
      </c>
      <c r="K32" s="17">
        <v>18</v>
      </c>
      <c r="L32" s="16">
        <f t="shared" si="2"/>
        <v>271</v>
      </c>
      <c r="M32" s="16">
        <f t="shared" si="3"/>
        <v>52</v>
      </c>
      <c r="N32" s="18">
        <v>519</v>
      </c>
      <c r="O32" s="18">
        <v>94</v>
      </c>
      <c r="P32" s="18">
        <v>143</v>
      </c>
      <c r="Q32" s="18">
        <v>22</v>
      </c>
      <c r="R32" s="18">
        <f t="shared" si="4"/>
        <v>376</v>
      </c>
      <c r="S32" s="18">
        <f t="shared" si="5"/>
        <v>72</v>
      </c>
    </row>
    <row r="33" spans="1:19" x14ac:dyDescent="0.2">
      <c r="A33" s="6" t="s">
        <v>42</v>
      </c>
      <c r="B33" s="16">
        <v>299</v>
      </c>
      <c r="C33" s="17">
        <v>45</v>
      </c>
      <c r="D33" s="16">
        <v>205</v>
      </c>
      <c r="E33" s="17">
        <v>33</v>
      </c>
      <c r="F33" s="17">
        <f t="shared" si="0"/>
        <v>94</v>
      </c>
      <c r="G33" s="17">
        <f t="shared" si="1"/>
        <v>12</v>
      </c>
      <c r="H33" s="16">
        <v>308</v>
      </c>
      <c r="I33" s="17">
        <v>55</v>
      </c>
      <c r="J33" s="16">
        <v>212</v>
      </c>
      <c r="K33" s="17">
        <v>38</v>
      </c>
      <c r="L33" s="16">
        <f t="shared" si="2"/>
        <v>96</v>
      </c>
      <c r="M33" s="16">
        <f t="shared" si="3"/>
        <v>17</v>
      </c>
      <c r="N33" s="18">
        <v>409</v>
      </c>
      <c r="O33" s="18">
        <v>67</v>
      </c>
      <c r="P33" s="18">
        <v>278</v>
      </c>
      <c r="Q33" s="18">
        <v>47</v>
      </c>
      <c r="R33" s="18">
        <f t="shared" si="4"/>
        <v>131</v>
      </c>
      <c r="S33" s="18">
        <f t="shared" si="5"/>
        <v>20</v>
      </c>
    </row>
    <row r="34" spans="1:19" x14ac:dyDescent="0.2">
      <c r="A34" s="6" t="s">
        <v>44</v>
      </c>
      <c r="B34" s="16">
        <v>737</v>
      </c>
      <c r="C34" s="17">
        <v>148</v>
      </c>
      <c r="D34" s="16">
        <v>525</v>
      </c>
      <c r="E34" s="17">
        <v>120</v>
      </c>
      <c r="F34" s="17">
        <f t="shared" si="0"/>
        <v>212</v>
      </c>
      <c r="G34" s="17">
        <f t="shared" si="1"/>
        <v>28</v>
      </c>
      <c r="H34" s="16">
        <v>819</v>
      </c>
      <c r="I34" s="17">
        <v>200</v>
      </c>
      <c r="J34" s="16">
        <v>630</v>
      </c>
      <c r="K34" s="17">
        <v>152</v>
      </c>
      <c r="L34" s="16">
        <f t="shared" si="2"/>
        <v>189</v>
      </c>
      <c r="M34" s="16">
        <f t="shared" si="3"/>
        <v>48</v>
      </c>
      <c r="N34" s="18">
        <v>1063</v>
      </c>
      <c r="O34" s="18">
        <v>221</v>
      </c>
      <c r="P34" s="18">
        <v>829</v>
      </c>
      <c r="Q34" s="18">
        <v>173</v>
      </c>
      <c r="R34" s="18">
        <f t="shared" si="4"/>
        <v>234</v>
      </c>
      <c r="S34" s="18">
        <f t="shared" si="5"/>
        <v>48</v>
      </c>
    </row>
    <row r="35" spans="1:19" x14ac:dyDescent="0.2">
      <c r="A35" s="6" t="s">
        <v>45</v>
      </c>
      <c r="B35" s="16">
        <v>240</v>
      </c>
      <c r="C35" s="17">
        <v>39</v>
      </c>
      <c r="D35" s="16">
        <v>102</v>
      </c>
      <c r="E35" s="17">
        <v>17</v>
      </c>
      <c r="F35" s="17">
        <f t="shared" si="0"/>
        <v>138</v>
      </c>
      <c r="G35" s="17">
        <f t="shared" si="1"/>
        <v>22</v>
      </c>
      <c r="H35" s="16">
        <v>227</v>
      </c>
      <c r="I35" s="17">
        <v>35</v>
      </c>
      <c r="J35" s="16">
        <v>112</v>
      </c>
      <c r="K35" s="17">
        <v>16</v>
      </c>
      <c r="L35" s="16">
        <f t="shared" si="2"/>
        <v>115</v>
      </c>
      <c r="M35" s="16">
        <f t="shared" si="3"/>
        <v>19</v>
      </c>
      <c r="N35" s="18">
        <v>225</v>
      </c>
      <c r="O35" s="18">
        <v>37</v>
      </c>
      <c r="P35" s="18">
        <v>113</v>
      </c>
      <c r="Q35" s="18">
        <v>18</v>
      </c>
      <c r="R35" s="18">
        <f t="shared" si="4"/>
        <v>112</v>
      </c>
      <c r="S35" s="18">
        <f t="shared" si="5"/>
        <v>19</v>
      </c>
    </row>
    <row r="36" spans="1:19" x14ac:dyDescent="0.2">
      <c r="A36" s="6" t="s">
        <v>46</v>
      </c>
      <c r="B36" s="16">
        <v>114</v>
      </c>
      <c r="C36" s="17"/>
      <c r="D36" s="16">
        <v>63</v>
      </c>
      <c r="E36" s="17"/>
      <c r="F36" s="17">
        <f t="shared" si="0"/>
        <v>51</v>
      </c>
      <c r="G36" s="17">
        <f t="shared" si="1"/>
        <v>0</v>
      </c>
      <c r="H36" s="16">
        <v>93</v>
      </c>
      <c r="I36" s="17"/>
      <c r="J36" s="16">
        <v>50</v>
      </c>
      <c r="K36" s="17"/>
      <c r="L36" s="16">
        <f t="shared" si="2"/>
        <v>43</v>
      </c>
      <c r="M36" s="16">
        <f t="shared" si="3"/>
        <v>0</v>
      </c>
      <c r="N36" s="18">
        <v>40</v>
      </c>
      <c r="O36" s="18">
        <v>14</v>
      </c>
      <c r="P36" s="18">
        <v>28</v>
      </c>
      <c r="Q36" s="18">
        <v>11</v>
      </c>
      <c r="R36" s="18">
        <f t="shared" si="4"/>
        <v>12</v>
      </c>
      <c r="S36" s="18">
        <f t="shared" si="5"/>
        <v>3</v>
      </c>
    </row>
    <row r="37" spans="1:19" x14ac:dyDescent="0.2">
      <c r="A37" s="6" t="s">
        <v>47</v>
      </c>
      <c r="B37" s="16">
        <v>193</v>
      </c>
      <c r="C37" s="17">
        <v>73</v>
      </c>
      <c r="D37" s="16">
        <v>65</v>
      </c>
      <c r="E37" s="17">
        <v>27</v>
      </c>
      <c r="F37" s="17">
        <f t="shared" si="0"/>
        <v>128</v>
      </c>
      <c r="G37" s="17">
        <f t="shared" si="1"/>
        <v>46</v>
      </c>
      <c r="H37" s="16">
        <v>226</v>
      </c>
      <c r="I37" s="17">
        <v>85</v>
      </c>
      <c r="J37" s="16">
        <v>103</v>
      </c>
      <c r="K37" s="17">
        <v>39</v>
      </c>
      <c r="L37" s="16">
        <f t="shared" si="2"/>
        <v>123</v>
      </c>
      <c r="M37" s="16">
        <f t="shared" si="3"/>
        <v>46</v>
      </c>
      <c r="N37" s="18">
        <v>288</v>
      </c>
      <c r="O37" s="18">
        <v>101</v>
      </c>
      <c r="P37" s="18">
        <v>131</v>
      </c>
      <c r="Q37" s="18">
        <v>43</v>
      </c>
      <c r="R37" s="18">
        <f t="shared" si="4"/>
        <v>157</v>
      </c>
      <c r="S37" s="18">
        <f t="shared" si="5"/>
        <v>58</v>
      </c>
    </row>
    <row r="38" spans="1:19" x14ac:dyDescent="0.2">
      <c r="A38" s="6" t="s">
        <v>48</v>
      </c>
      <c r="B38" s="16">
        <v>1167</v>
      </c>
      <c r="C38" s="17">
        <v>263</v>
      </c>
      <c r="D38" s="16">
        <v>276</v>
      </c>
      <c r="E38" s="17">
        <v>47</v>
      </c>
      <c r="F38" s="17">
        <f t="shared" si="0"/>
        <v>891</v>
      </c>
      <c r="G38" s="17">
        <f t="shared" si="1"/>
        <v>216</v>
      </c>
      <c r="H38" s="16">
        <v>1251</v>
      </c>
      <c r="I38" s="17">
        <v>299</v>
      </c>
      <c r="J38" s="16">
        <v>329</v>
      </c>
      <c r="K38" s="17">
        <v>76</v>
      </c>
      <c r="L38" s="16">
        <f t="shared" si="2"/>
        <v>922</v>
      </c>
      <c r="M38" s="16">
        <f t="shared" si="3"/>
        <v>223</v>
      </c>
      <c r="N38" s="18">
        <v>1495</v>
      </c>
      <c r="O38" s="18">
        <v>324</v>
      </c>
      <c r="P38" s="18">
        <v>389</v>
      </c>
      <c r="Q38" s="18">
        <v>75</v>
      </c>
      <c r="R38" s="18">
        <f t="shared" si="4"/>
        <v>1106</v>
      </c>
      <c r="S38" s="18">
        <f t="shared" si="5"/>
        <v>249</v>
      </c>
    </row>
    <row r="39" spans="1:19" x14ac:dyDescent="0.2">
      <c r="A39" s="6" t="s">
        <v>49</v>
      </c>
      <c r="B39" s="16">
        <v>663</v>
      </c>
      <c r="C39" s="17">
        <v>116</v>
      </c>
      <c r="D39" s="16">
        <v>133</v>
      </c>
      <c r="E39" s="17">
        <v>19</v>
      </c>
      <c r="F39" s="17">
        <f t="shared" si="0"/>
        <v>530</v>
      </c>
      <c r="G39" s="17">
        <f t="shared" si="1"/>
        <v>97</v>
      </c>
      <c r="H39" s="16">
        <v>700</v>
      </c>
      <c r="I39" s="17">
        <v>169</v>
      </c>
      <c r="J39" s="16">
        <v>167</v>
      </c>
      <c r="K39" s="17">
        <v>38</v>
      </c>
      <c r="L39" s="16">
        <f t="shared" si="2"/>
        <v>533</v>
      </c>
      <c r="M39" s="16">
        <f t="shared" si="3"/>
        <v>131</v>
      </c>
      <c r="N39" s="18">
        <v>969</v>
      </c>
      <c r="O39" s="18">
        <v>191</v>
      </c>
      <c r="P39" s="18">
        <v>252</v>
      </c>
      <c r="Q39" s="18">
        <v>45</v>
      </c>
      <c r="R39" s="18">
        <f t="shared" si="4"/>
        <v>717</v>
      </c>
      <c r="S39" s="18">
        <f t="shared" si="5"/>
        <v>146</v>
      </c>
    </row>
    <row r="40" spans="1:19" x14ac:dyDescent="0.2">
      <c r="A40" s="6" t="s">
        <v>51</v>
      </c>
      <c r="B40" s="16">
        <v>330</v>
      </c>
      <c r="C40" s="17">
        <v>46</v>
      </c>
      <c r="D40" s="16">
        <v>207</v>
      </c>
      <c r="E40" s="17">
        <v>29</v>
      </c>
      <c r="F40" s="17">
        <f t="shared" si="0"/>
        <v>123</v>
      </c>
      <c r="G40" s="17">
        <f t="shared" si="1"/>
        <v>17</v>
      </c>
      <c r="H40" s="16">
        <v>317</v>
      </c>
      <c r="I40" s="17">
        <v>59</v>
      </c>
      <c r="J40" s="16">
        <v>203</v>
      </c>
      <c r="K40" s="17">
        <v>36</v>
      </c>
      <c r="L40" s="16">
        <f t="shared" si="2"/>
        <v>114</v>
      </c>
      <c r="M40" s="16">
        <f t="shared" si="3"/>
        <v>23</v>
      </c>
      <c r="N40" s="18">
        <v>404</v>
      </c>
      <c r="O40" s="18">
        <v>61</v>
      </c>
      <c r="P40" s="18">
        <v>289</v>
      </c>
      <c r="Q40" s="18">
        <v>46</v>
      </c>
      <c r="R40" s="18">
        <f t="shared" si="4"/>
        <v>115</v>
      </c>
      <c r="S40" s="18">
        <f t="shared" si="5"/>
        <v>15</v>
      </c>
    </row>
    <row r="41" spans="1:19" x14ac:dyDescent="0.2">
      <c r="A41" s="6" t="s">
        <v>53</v>
      </c>
      <c r="B41" s="16">
        <v>775</v>
      </c>
      <c r="C41" s="17">
        <v>202</v>
      </c>
      <c r="D41" s="16">
        <v>384</v>
      </c>
      <c r="E41" s="17">
        <v>115</v>
      </c>
      <c r="F41" s="17">
        <f t="shared" si="0"/>
        <v>391</v>
      </c>
      <c r="G41" s="17">
        <f t="shared" si="1"/>
        <v>87</v>
      </c>
      <c r="H41" s="16">
        <v>862</v>
      </c>
      <c r="I41" s="17">
        <v>237</v>
      </c>
      <c r="J41" s="16">
        <v>498</v>
      </c>
      <c r="K41" s="17">
        <v>148</v>
      </c>
      <c r="L41" s="16">
        <f t="shared" si="2"/>
        <v>364</v>
      </c>
      <c r="M41" s="16">
        <f t="shared" si="3"/>
        <v>89</v>
      </c>
      <c r="N41" s="18">
        <v>1006</v>
      </c>
      <c r="O41" s="18">
        <v>247</v>
      </c>
      <c r="P41" s="18">
        <v>561</v>
      </c>
      <c r="Q41" s="18">
        <v>156</v>
      </c>
      <c r="R41" s="18">
        <f t="shared" si="4"/>
        <v>445</v>
      </c>
      <c r="S41" s="18">
        <f t="shared" si="5"/>
        <v>91</v>
      </c>
    </row>
    <row r="42" spans="1:19" x14ac:dyDescent="0.2">
      <c r="A42" s="6" t="s">
        <v>55</v>
      </c>
      <c r="B42" s="16">
        <v>309</v>
      </c>
      <c r="C42" s="17">
        <v>52</v>
      </c>
      <c r="D42" s="16">
        <v>141</v>
      </c>
      <c r="E42" s="17">
        <v>21</v>
      </c>
      <c r="F42" s="17">
        <f t="shared" si="0"/>
        <v>168</v>
      </c>
      <c r="G42" s="17">
        <f t="shared" si="1"/>
        <v>31</v>
      </c>
      <c r="H42" s="16">
        <v>331</v>
      </c>
      <c r="I42" s="17">
        <v>46</v>
      </c>
      <c r="J42" s="16">
        <v>153</v>
      </c>
      <c r="K42" s="17">
        <v>18</v>
      </c>
      <c r="L42" s="16">
        <f t="shared" si="2"/>
        <v>178</v>
      </c>
      <c r="M42" s="16">
        <f t="shared" si="3"/>
        <v>28</v>
      </c>
      <c r="N42" s="18">
        <v>455</v>
      </c>
      <c r="O42" s="18">
        <v>60</v>
      </c>
      <c r="P42" s="18">
        <v>236</v>
      </c>
      <c r="Q42" s="18">
        <v>30</v>
      </c>
      <c r="R42" s="18">
        <f t="shared" si="4"/>
        <v>219</v>
      </c>
      <c r="S42" s="18">
        <f t="shared" si="5"/>
        <v>30</v>
      </c>
    </row>
    <row r="43" spans="1:19" x14ac:dyDescent="0.2">
      <c r="A43" s="6" t="s">
        <v>57</v>
      </c>
      <c r="B43" s="16">
        <v>611</v>
      </c>
      <c r="C43" s="17">
        <v>64</v>
      </c>
      <c r="D43" s="16">
        <v>402</v>
      </c>
      <c r="E43" s="17">
        <v>43</v>
      </c>
      <c r="F43" s="17">
        <f t="shared" si="0"/>
        <v>209</v>
      </c>
      <c r="G43" s="17">
        <f t="shared" si="1"/>
        <v>21</v>
      </c>
      <c r="H43" s="16">
        <v>583</v>
      </c>
      <c r="I43" s="17">
        <v>67</v>
      </c>
      <c r="J43" s="16">
        <v>402</v>
      </c>
      <c r="K43" s="17">
        <v>46</v>
      </c>
      <c r="L43" s="16">
        <f t="shared" si="2"/>
        <v>181</v>
      </c>
      <c r="M43" s="16">
        <f t="shared" si="3"/>
        <v>21</v>
      </c>
      <c r="N43" s="18">
        <v>854</v>
      </c>
      <c r="O43" s="18">
        <v>70</v>
      </c>
      <c r="P43" s="18">
        <v>624</v>
      </c>
      <c r="Q43" s="18">
        <v>53</v>
      </c>
      <c r="R43" s="18">
        <f t="shared" si="4"/>
        <v>230</v>
      </c>
      <c r="S43" s="18">
        <f t="shared" si="5"/>
        <v>17</v>
      </c>
    </row>
    <row r="44" spans="1:19" x14ac:dyDescent="0.2">
      <c r="A44" s="6" t="s">
        <v>58</v>
      </c>
      <c r="B44" s="16">
        <v>360</v>
      </c>
      <c r="C44" s="17">
        <v>41</v>
      </c>
      <c r="D44" s="16">
        <v>250</v>
      </c>
      <c r="E44" s="17">
        <v>28</v>
      </c>
      <c r="F44" s="17">
        <f t="shared" si="0"/>
        <v>110</v>
      </c>
      <c r="G44" s="17">
        <f t="shared" si="1"/>
        <v>13</v>
      </c>
      <c r="H44" s="16">
        <v>392</v>
      </c>
      <c r="I44" s="17">
        <v>73</v>
      </c>
      <c r="J44" s="16">
        <v>272</v>
      </c>
      <c r="K44" s="17">
        <v>52</v>
      </c>
      <c r="L44" s="16">
        <f t="shared" si="2"/>
        <v>120</v>
      </c>
      <c r="M44" s="16">
        <f t="shared" si="3"/>
        <v>21</v>
      </c>
      <c r="N44" s="18">
        <v>501</v>
      </c>
      <c r="O44" s="18">
        <v>72</v>
      </c>
      <c r="P44" s="18">
        <v>364</v>
      </c>
      <c r="Q44" s="18">
        <v>51</v>
      </c>
      <c r="R44" s="18">
        <f t="shared" si="4"/>
        <v>137</v>
      </c>
      <c r="S44" s="18">
        <f t="shared" si="5"/>
        <v>21</v>
      </c>
    </row>
    <row r="45" spans="1:19" x14ac:dyDescent="0.2">
      <c r="A45" s="6" t="s">
        <v>59</v>
      </c>
      <c r="B45" s="16">
        <v>163</v>
      </c>
      <c r="C45" s="17">
        <v>11</v>
      </c>
      <c r="D45" s="16">
        <v>30</v>
      </c>
      <c r="E45" s="17">
        <v>3</v>
      </c>
      <c r="F45" s="17">
        <f t="shared" si="0"/>
        <v>133</v>
      </c>
      <c r="G45" s="17">
        <f t="shared" si="1"/>
        <v>8</v>
      </c>
      <c r="H45" s="16">
        <v>118</v>
      </c>
      <c r="I45" s="17">
        <v>5</v>
      </c>
      <c r="J45" s="16">
        <v>35</v>
      </c>
      <c r="K45" s="17">
        <v>1</v>
      </c>
      <c r="L45" s="16">
        <f t="shared" si="2"/>
        <v>83</v>
      </c>
      <c r="M45" s="16">
        <f t="shared" si="3"/>
        <v>4</v>
      </c>
      <c r="N45" s="18">
        <v>80</v>
      </c>
      <c r="O45" s="18">
        <v>5</v>
      </c>
      <c r="P45" s="18">
        <v>23</v>
      </c>
      <c r="Q45" s="18">
        <v>1</v>
      </c>
      <c r="R45" s="18">
        <f t="shared" si="4"/>
        <v>57</v>
      </c>
      <c r="S45" s="18">
        <f t="shared" si="5"/>
        <v>4</v>
      </c>
    </row>
    <row r="46" spans="1:19" x14ac:dyDescent="0.2">
      <c r="A46" s="6" t="s">
        <v>61</v>
      </c>
      <c r="B46" s="16">
        <v>648</v>
      </c>
      <c r="C46" s="17">
        <v>99</v>
      </c>
      <c r="D46" s="16">
        <v>244</v>
      </c>
      <c r="E46" s="17">
        <v>32</v>
      </c>
      <c r="F46" s="17">
        <f t="shared" si="0"/>
        <v>404</v>
      </c>
      <c r="G46" s="17">
        <f t="shared" si="1"/>
        <v>67</v>
      </c>
      <c r="H46" s="16">
        <v>597</v>
      </c>
      <c r="I46" s="17">
        <v>102</v>
      </c>
      <c r="J46" s="16">
        <v>260</v>
      </c>
      <c r="K46" s="17">
        <v>43</v>
      </c>
      <c r="L46" s="16">
        <f t="shared" si="2"/>
        <v>337</v>
      </c>
      <c r="M46" s="16">
        <f t="shared" si="3"/>
        <v>59</v>
      </c>
      <c r="N46" s="18">
        <v>668</v>
      </c>
      <c r="O46" s="18">
        <v>91</v>
      </c>
      <c r="P46" s="18">
        <v>268</v>
      </c>
      <c r="Q46" s="18">
        <v>41</v>
      </c>
      <c r="R46" s="18">
        <f t="shared" si="4"/>
        <v>400</v>
      </c>
      <c r="S46" s="18">
        <f t="shared" si="5"/>
        <v>50</v>
      </c>
    </row>
    <row r="47" spans="1:19" x14ac:dyDescent="0.2">
      <c r="A47" s="6" t="s">
        <v>62</v>
      </c>
      <c r="B47" s="16">
        <v>1178</v>
      </c>
      <c r="C47" s="17">
        <v>123</v>
      </c>
      <c r="D47" s="16">
        <v>311</v>
      </c>
      <c r="E47" s="17">
        <v>23</v>
      </c>
      <c r="F47" s="17">
        <f t="shared" si="0"/>
        <v>867</v>
      </c>
      <c r="G47" s="17">
        <f t="shared" si="1"/>
        <v>100</v>
      </c>
      <c r="H47" s="16">
        <v>992</v>
      </c>
      <c r="I47" s="17">
        <v>124</v>
      </c>
      <c r="J47" s="16">
        <v>322</v>
      </c>
      <c r="K47" s="17">
        <v>43</v>
      </c>
      <c r="L47" s="16">
        <f t="shared" si="2"/>
        <v>670</v>
      </c>
      <c r="M47" s="16">
        <f t="shared" si="3"/>
        <v>81</v>
      </c>
      <c r="N47" s="18">
        <v>994</v>
      </c>
      <c r="O47" s="18">
        <v>125</v>
      </c>
      <c r="P47" s="18">
        <v>266</v>
      </c>
      <c r="Q47" s="18">
        <v>32</v>
      </c>
      <c r="R47" s="18">
        <f t="shared" si="4"/>
        <v>728</v>
      </c>
      <c r="S47" s="18">
        <f t="shared" si="5"/>
        <v>93</v>
      </c>
    </row>
    <row r="48" spans="1:19" x14ac:dyDescent="0.2">
      <c r="A48" s="6" t="s">
        <v>63</v>
      </c>
      <c r="B48" s="16">
        <v>539</v>
      </c>
      <c r="C48" s="17">
        <v>95</v>
      </c>
      <c r="D48" s="16">
        <v>142</v>
      </c>
      <c r="E48" s="17">
        <v>20</v>
      </c>
      <c r="F48" s="17">
        <f t="shared" si="0"/>
        <v>397</v>
      </c>
      <c r="G48" s="17">
        <f t="shared" si="1"/>
        <v>75</v>
      </c>
      <c r="H48" s="16">
        <v>533</v>
      </c>
      <c r="I48" s="17">
        <v>97</v>
      </c>
      <c r="J48" s="16">
        <v>159</v>
      </c>
      <c r="K48" s="17">
        <v>20</v>
      </c>
      <c r="L48" s="16">
        <f t="shared" si="2"/>
        <v>374</v>
      </c>
      <c r="M48" s="16">
        <f t="shared" si="3"/>
        <v>77</v>
      </c>
      <c r="N48" s="18">
        <v>565</v>
      </c>
      <c r="O48" s="18">
        <v>102</v>
      </c>
      <c r="P48" s="18">
        <v>185</v>
      </c>
      <c r="Q48" s="18">
        <v>25</v>
      </c>
      <c r="R48" s="18">
        <f t="shared" si="4"/>
        <v>380</v>
      </c>
      <c r="S48" s="18">
        <f t="shared" si="5"/>
        <v>77</v>
      </c>
    </row>
    <row r="49" spans="1:19" x14ac:dyDescent="0.2">
      <c r="A49" s="6" t="s">
        <v>65</v>
      </c>
      <c r="B49" s="16">
        <v>524</v>
      </c>
      <c r="C49" s="17">
        <v>34</v>
      </c>
      <c r="D49" s="16">
        <v>129</v>
      </c>
      <c r="E49" s="17">
        <v>3</v>
      </c>
      <c r="F49" s="17">
        <f t="shared" si="0"/>
        <v>395</v>
      </c>
      <c r="G49" s="17">
        <f t="shared" si="1"/>
        <v>31</v>
      </c>
      <c r="H49" s="16">
        <v>430</v>
      </c>
      <c r="I49" s="17">
        <v>20</v>
      </c>
      <c r="J49" s="16">
        <v>121</v>
      </c>
      <c r="K49" s="17">
        <v>5</v>
      </c>
      <c r="L49" s="16">
        <f t="shared" si="2"/>
        <v>309</v>
      </c>
      <c r="M49" s="16">
        <f t="shared" si="3"/>
        <v>15</v>
      </c>
      <c r="N49" s="18">
        <v>364</v>
      </c>
      <c r="O49" s="18">
        <v>15</v>
      </c>
      <c r="P49" s="18">
        <v>83</v>
      </c>
      <c r="Q49" s="18">
        <v>4</v>
      </c>
      <c r="R49" s="18">
        <f t="shared" si="4"/>
        <v>281</v>
      </c>
      <c r="S49" s="18">
        <f t="shared" si="5"/>
        <v>11</v>
      </c>
    </row>
    <row r="50" spans="1:19" x14ac:dyDescent="0.2">
      <c r="A50" s="6" t="s">
        <v>66</v>
      </c>
      <c r="B50" s="16">
        <v>539</v>
      </c>
      <c r="C50" s="17">
        <v>73</v>
      </c>
      <c r="D50" s="16">
        <v>165</v>
      </c>
      <c r="E50" s="17">
        <v>24</v>
      </c>
      <c r="F50" s="17">
        <f t="shared" si="0"/>
        <v>374</v>
      </c>
      <c r="G50" s="17">
        <f t="shared" si="1"/>
        <v>49</v>
      </c>
      <c r="H50" s="16">
        <v>536</v>
      </c>
      <c r="I50" s="17">
        <v>70</v>
      </c>
      <c r="J50" s="16">
        <v>216</v>
      </c>
      <c r="K50" s="17">
        <v>29</v>
      </c>
      <c r="L50" s="16">
        <f t="shared" si="2"/>
        <v>320</v>
      </c>
      <c r="M50" s="16">
        <f t="shared" si="3"/>
        <v>41</v>
      </c>
      <c r="N50" s="18">
        <v>587</v>
      </c>
      <c r="O50" s="18">
        <v>78</v>
      </c>
      <c r="P50" s="18">
        <v>209</v>
      </c>
      <c r="Q50" s="18">
        <v>39</v>
      </c>
      <c r="R50" s="18">
        <f t="shared" si="4"/>
        <v>378</v>
      </c>
      <c r="S50" s="18">
        <f t="shared" si="5"/>
        <v>39</v>
      </c>
    </row>
    <row r="51" spans="1:19" x14ac:dyDescent="0.2">
      <c r="A51" s="6" t="s">
        <v>67</v>
      </c>
      <c r="B51" s="16">
        <v>15</v>
      </c>
      <c r="C51" s="17">
        <v>13</v>
      </c>
      <c r="D51" s="16">
        <v>9</v>
      </c>
      <c r="E51" s="17">
        <v>8</v>
      </c>
      <c r="F51" s="17">
        <f t="shared" si="0"/>
        <v>6</v>
      </c>
      <c r="G51" s="17">
        <f t="shared" si="1"/>
        <v>5</v>
      </c>
      <c r="H51" s="16">
        <v>21</v>
      </c>
      <c r="I51" s="17">
        <v>16</v>
      </c>
      <c r="J51" s="16">
        <v>16</v>
      </c>
      <c r="K51" s="17">
        <v>11</v>
      </c>
      <c r="L51" s="16">
        <f t="shared" si="2"/>
        <v>5</v>
      </c>
      <c r="M51" s="16">
        <f t="shared" si="3"/>
        <v>5</v>
      </c>
      <c r="N51" s="18">
        <v>7</v>
      </c>
      <c r="O51" s="18">
        <v>6</v>
      </c>
      <c r="P51" s="18">
        <v>5</v>
      </c>
      <c r="Q51" s="18">
        <v>4</v>
      </c>
      <c r="R51" s="18">
        <f t="shared" si="4"/>
        <v>2</v>
      </c>
      <c r="S51" s="18">
        <f t="shared" si="5"/>
        <v>2</v>
      </c>
    </row>
    <row r="52" spans="1:19" x14ac:dyDescent="0.2">
      <c r="A52" s="6" t="s">
        <v>68</v>
      </c>
      <c r="B52" s="16">
        <v>1852</v>
      </c>
      <c r="C52" s="17">
        <v>153</v>
      </c>
      <c r="D52" s="16">
        <v>1180</v>
      </c>
      <c r="E52" s="17">
        <v>85</v>
      </c>
      <c r="F52" s="17">
        <f t="shared" si="0"/>
        <v>672</v>
      </c>
      <c r="G52" s="17">
        <f t="shared" si="1"/>
        <v>68</v>
      </c>
      <c r="H52" s="16">
        <v>1140</v>
      </c>
      <c r="I52" s="17">
        <v>161</v>
      </c>
      <c r="J52" s="16">
        <v>738</v>
      </c>
      <c r="K52" s="17">
        <v>95</v>
      </c>
      <c r="L52" s="16">
        <f t="shared" si="2"/>
        <v>402</v>
      </c>
      <c r="M52" s="16">
        <f t="shared" si="3"/>
        <v>66</v>
      </c>
      <c r="N52" s="18">
        <v>1698</v>
      </c>
      <c r="O52" s="18">
        <v>159</v>
      </c>
      <c r="P52" s="18">
        <v>1135</v>
      </c>
      <c r="Q52" s="18">
        <v>107</v>
      </c>
      <c r="R52" s="18">
        <f t="shared" si="4"/>
        <v>563</v>
      </c>
      <c r="S52" s="18">
        <f t="shared" si="5"/>
        <v>52</v>
      </c>
    </row>
    <row r="53" spans="1:19" x14ac:dyDescent="0.2">
      <c r="A53" s="6" t="s">
        <v>69</v>
      </c>
      <c r="B53" s="16">
        <v>431</v>
      </c>
      <c r="C53" s="17">
        <v>116</v>
      </c>
      <c r="D53" s="16">
        <v>347</v>
      </c>
      <c r="E53" s="17">
        <v>100</v>
      </c>
      <c r="F53" s="17">
        <f t="shared" si="0"/>
        <v>84</v>
      </c>
      <c r="G53" s="17">
        <f t="shared" si="1"/>
        <v>16</v>
      </c>
      <c r="H53" s="16">
        <v>396</v>
      </c>
      <c r="I53" s="17">
        <v>119</v>
      </c>
      <c r="J53" s="16">
        <v>342</v>
      </c>
      <c r="K53" s="17">
        <v>110</v>
      </c>
      <c r="L53" s="16">
        <f t="shared" si="2"/>
        <v>54</v>
      </c>
      <c r="M53" s="16">
        <f t="shared" si="3"/>
        <v>9</v>
      </c>
      <c r="N53" s="18">
        <v>422</v>
      </c>
      <c r="O53" s="18">
        <v>122</v>
      </c>
      <c r="P53" s="18">
        <v>371</v>
      </c>
      <c r="Q53" s="18">
        <v>110</v>
      </c>
      <c r="R53" s="18">
        <f t="shared" si="4"/>
        <v>51</v>
      </c>
      <c r="S53" s="18">
        <f t="shared" si="5"/>
        <v>12</v>
      </c>
    </row>
    <row r="54" spans="1:19" x14ac:dyDescent="0.2">
      <c r="A54" s="6" t="s">
        <v>71</v>
      </c>
      <c r="B54" s="16">
        <v>269</v>
      </c>
      <c r="C54" s="17">
        <v>45</v>
      </c>
      <c r="D54" s="16">
        <v>176</v>
      </c>
      <c r="E54" s="17">
        <v>24</v>
      </c>
      <c r="F54" s="17">
        <f t="shared" si="0"/>
        <v>93</v>
      </c>
      <c r="G54" s="17">
        <f t="shared" si="1"/>
        <v>21</v>
      </c>
      <c r="H54" s="16">
        <v>259</v>
      </c>
      <c r="I54" s="17">
        <v>45</v>
      </c>
      <c r="J54" s="16">
        <v>186</v>
      </c>
      <c r="K54" s="17">
        <v>26</v>
      </c>
      <c r="L54" s="16">
        <f t="shared" si="2"/>
        <v>73</v>
      </c>
      <c r="M54" s="16">
        <f t="shared" si="3"/>
        <v>19</v>
      </c>
      <c r="N54" s="18">
        <v>434</v>
      </c>
      <c r="O54" s="18">
        <v>50</v>
      </c>
      <c r="P54" s="18">
        <v>315</v>
      </c>
      <c r="Q54" s="18">
        <v>42</v>
      </c>
      <c r="R54" s="18">
        <f t="shared" si="4"/>
        <v>119</v>
      </c>
      <c r="S54" s="18">
        <f t="shared" si="5"/>
        <v>8</v>
      </c>
    </row>
    <row r="55" spans="1:19" x14ac:dyDescent="0.2">
      <c r="A55" s="6" t="s">
        <v>73</v>
      </c>
      <c r="B55" s="16">
        <v>11</v>
      </c>
      <c r="C55" s="17">
        <v>0</v>
      </c>
      <c r="D55" s="16">
        <v>8</v>
      </c>
      <c r="E55" s="17">
        <v>0</v>
      </c>
      <c r="F55" s="17">
        <f t="shared" si="0"/>
        <v>3</v>
      </c>
      <c r="G55" s="17">
        <f t="shared" si="1"/>
        <v>0</v>
      </c>
      <c r="H55" s="16">
        <v>4</v>
      </c>
      <c r="I55" s="17">
        <v>0</v>
      </c>
      <c r="J55" s="16">
        <v>3</v>
      </c>
      <c r="K55" s="17">
        <v>0</v>
      </c>
      <c r="L55" s="16">
        <f t="shared" si="2"/>
        <v>1</v>
      </c>
      <c r="M55" s="16">
        <f t="shared" si="3"/>
        <v>0</v>
      </c>
      <c r="N55" s="18">
        <v>0</v>
      </c>
      <c r="O55" s="18">
        <v>0</v>
      </c>
      <c r="P55" s="18">
        <v>0</v>
      </c>
      <c r="Q55" s="18">
        <v>0</v>
      </c>
      <c r="R55" s="18">
        <f t="shared" si="4"/>
        <v>0</v>
      </c>
      <c r="S55" s="18">
        <f t="shared" si="5"/>
        <v>0</v>
      </c>
    </row>
    <row r="56" spans="1:19" x14ac:dyDescent="0.2">
      <c r="A56" s="6" t="s">
        <v>74</v>
      </c>
      <c r="B56" s="16">
        <v>425</v>
      </c>
      <c r="C56" s="17">
        <v>76</v>
      </c>
      <c r="D56" s="16">
        <v>339</v>
      </c>
      <c r="E56" s="17">
        <v>59</v>
      </c>
      <c r="F56" s="17">
        <f t="shared" si="0"/>
        <v>86</v>
      </c>
      <c r="G56" s="17">
        <f t="shared" si="1"/>
        <v>17</v>
      </c>
      <c r="H56" s="16">
        <v>398</v>
      </c>
      <c r="I56" s="17">
        <v>79</v>
      </c>
      <c r="J56" s="16">
        <v>340</v>
      </c>
      <c r="K56" s="17">
        <v>69</v>
      </c>
      <c r="L56" s="16">
        <f t="shared" si="2"/>
        <v>58</v>
      </c>
      <c r="M56" s="16">
        <f t="shared" si="3"/>
        <v>10</v>
      </c>
      <c r="N56" s="18">
        <v>421</v>
      </c>
      <c r="O56" s="18">
        <v>82</v>
      </c>
      <c r="P56" s="18">
        <v>362</v>
      </c>
      <c r="Q56" s="18">
        <v>62</v>
      </c>
      <c r="R56" s="18">
        <f t="shared" si="4"/>
        <v>59</v>
      </c>
      <c r="S56" s="18">
        <f t="shared" si="5"/>
        <v>20</v>
      </c>
    </row>
    <row r="57" spans="1:19" x14ac:dyDescent="0.2">
      <c r="A57" s="6" t="s">
        <v>75</v>
      </c>
      <c r="B57" s="16">
        <v>224</v>
      </c>
      <c r="C57" s="17">
        <v>30</v>
      </c>
      <c r="D57" s="16">
        <v>142</v>
      </c>
      <c r="E57" s="17">
        <v>18</v>
      </c>
      <c r="F57" s="17">
        <f t="shared" si="0"/>
        <v>82</v>
      </c>
      <c r="G57" s="17">
        <f t="shared" si="1"/>
        <v>12</v>
      </c>
      <c r="H57" s="16">
        <v>283</v>
      </c>
      <c r="I57" s="17">
        <v>49</v>
      </c>
      <c r="J57" s="16">
        <v>188</v>
      </c>
      <c r="K57" s="17">
        <v>32</v>
      </c>
      <c r="L57" s="16">
        <f t="shared" si="2"/>
        <v>95</v>
      </c>
      <c r="M57" s="16">
        <f t="shared" si="3"/>
        <v>17</v>
      </c>
      <c r="N57" s="18">
        <v>290</v>
      </c>
      <c r="O57" s="18">
        <v>52</v>
      </c>
      <c r="P57" s="18">
        <v>185</v>
      </c>
      <c r="Q57" s="18">
        <v>22</v>
      </c>
      <c r="R57" s="18">
        <f t="shared" si="4"/>
        <v>105</v>
      </c>
      <c r="S57" s="18">
        <f t="shared" si="5"/>
        <v>30</v>
      </c>
    </row>
    <row r="58" spans="1:19" x14ac:dyDescent="0.2">
      <c r="A58" s="6" t="s">
        <v>76</v>
      </c>
      <c r="B58" s="16">
        <v>18</v>
      </c>
      <c r="C58" s="17">
        <v>3</v>
      </c>
      <c r="D58" s="16">
        <v>8</v>
      </c>
      <c r="E58" s="17"/>
      <c r="F58" s="17">
        <f t="shared" si="0"/>
        <v>10</v>
      </c>
      <c r="G58" s="17">
        <f t="shared" si="1"/>
        <v>3</v>
      </c>
      <c r="H58" s="16">
        <v>21</v>
      </c>
      <c r="I58" s="17">
        <v>6</v>
      </c>
      <c r="J58" s="16">
        <v>13</v>
      </c>
      <c r="K58" s="17">
        <v>5</v>
      </c>
      <c r="L58" s="16">
        <f t="shared" si="2"/>
        <v>8</v>
      </c>
      <c r="M58" s="16">
        <f t="shared" si="3"/>
        <v>1</v>
      </c>
      <c r="N58" s="18">
        <v>15</v>
      </c>
      <c r="O58" s="18">
        <v>7</v>
      </c>
      <c r="P58" s="18">
        <v>3</v>
      </c>
      <c r="Q58" s="18">
        <v>1</v>
      </c>
      <c r="R58" s="18">
        <f t="shared" si="4"/>
        <v>12</v>
      </c>
      <c r="S58" s="18">
        <f t="shared" si="5"/>
        <v>6</v>
      </c>
    </row>
    <row r="59" spans="1:19" x14ac:dyDescent="0.2">
      <c r="A59" s="6" t="s">
        <v>77</v>
      </c>
      <c r="B59" s="16">
        <v>452</v>
      </c>
      <c r="C59" s="17">
        <v>64</v>
      </c>
      <c r="D59" s="16">
        <v>359</v>
      </c>
      <c r="E59" s="17">
        <v>53</v>
      </c>
      <c r="F59" s="17">
        <f t="shared" si="0"/>
        <v>93</v>
      </c>
      <c r="G59" s="17">
        <f t="shared" si="1"/>
        <v>11</v>
      </c>
      <c r="H59" s="16">
        <v>449</v>
      </c>
      <c r="I59" s="17">
        <v>66</v>
      </c>
      <c r="J59" s="16">
        <v>363</v>
      </c>
      <c r="K59" s="17">
        <v>57</v>
      </c>
      <c r="L59" s="16">
        <f t="shared" si="2"/>
        <v>86</v>
      </c>
      <c r="M59" s="16">
        <f t="shared" si="3"/>
        <v>9</v>
      </c>
      <c r="N59" s="18">
        <v>523</v>
      </c>
      <c r="O59" s="18">
        <v>66</v>
      </c>
      <c r="P59" s="18">
        <v>412</v>
      </c>
      <c r="Q59" s="18">
        <v>50</v>
      </c>
      <c r="R59" s="18">
        <f t="shared" si="4"/>
        <v>111</v>
      </c>
      <c r="S59" s="18">
        <f t="shared" si="5"/>
        <v>16</v>
      </c>
    </row>
    <row r="60" spans="1:19" x14ac:dyDescent="0.2">
      <c r="A60" s="6" t="s">
        <v>78</v>
      </c>
      <c r="B60" s="16">
        <v>0</v>
      </c>
      <c r="C60" s="17">
        <v>0</v>
      </c>
      <c r="D60" s="16">
        <v>0</v>
      </c>
      <c r="E60" s="17">
        <v>0</v>
      </c>
      <c r="F60" s="17">
        <f t="shared" si="0"/>
        <v>0</v>
      </c>
      <c r="G60" s="17">
        <v>0</v>
      </c>
      <c r="H60" s="16">
        <v>160</v>
      </c>
      <c r="I60" s="17">
        <v>40</v>
      </c>
      <c r="J60" s="16">
        <v>154</v>
      </c>
      <c r="K60" s="17">
        <v>39</v>
      </c>
      <c r="L60" s="16">
        <f t="shared" si="2"/>
        <v>6</v>
      </c>
      <c r="M60" s="16">
        <f t="shared" si="3"/>
        <v>1</v>
      </c>
      <c r="N60" s="18">
        <v>303</v>
      </c>
      <c r="O60" s="18">
        <v>40</v>
      </c>
      <c r="P60" s="18">
        <v>284</v>
      </c>
      <c r="Q60" s="18">
        <v>40</v>
      </c>
      <c r="R60" s="18">
        <f t="shared" si="4"/>
        <v>19</v>
      </c>
      <c r="S60" s="18">
        <f t="shared" si="5"/>
        <v>0</v>
      </c>
    </row>
    <row r="61" spans="1:19" x14ac:dyDescent="0.2">
      <c r="A61" s="6" t="s">
        <v>79</v>
      </c>
      <c r="B61" s="16">
        <v>622</v>
      </c>
      <c r="C61" s="17">
        <v>258</v>
      </c>
      <c r="D61" s="16">
        <v>416</v>
      </c>
      <c r="E61" s="17">
        <v>168</v>
      </c>
      <c r="F61" s="17">
        <f t="shared" si="0"/>
        <v>206</v>
      </c>
      <c r="G61" s="17">
        <f t="shared" si="1"/>
        <v>90</v>
      </c>
      <c r="H61" s="16">
        <v>754</v>
      </c>
      <c r="I61" s="17">
        <v>311</v>
      </c>
      <c r="J61" s="16">
        <v>487</v>
      </c>
      <c r="K61" s="17">
        <v>218</v>
      </c>
      <c r="L61" s="16">
        <f t="shared" si="2"/>
        <v>267</v>
      </c>
      <c r="M61" s="16">
        <f t="shared" si="3"/>
        <v>93</v>
      </c>
      <c r="N61" s="18">
        <v>934</v>
      </c>
      <c r="O61" s="18">
        <v>314</v>
      </c>
      <c r="P61" s="18">
        <v>635</v>
      </c>
      <c r="Q61" s="18">
        <v>230</v>
      </c>
      <c r="R61" s="18">
        <f t="shared" si="4"/>
        <v>299</v>
      </c>
      <c r="S61" s="18">
        <f t="shared" si="5"/>
        <v>84</v>
      </c>
    </row>
    <row r="62" spans="1:19" x14ac:dyDescent="0.2">
      <c r="A62" s="6" t="s">
        <v>80</v>
      </c>
      <c r="B62" s="16">
        <v>43</v>
      </c>
      <c r="C62" s="17">
        <v>25</v>
      </c>
      <c r="D62" s="16">
        <v>28</v>
      </c>
      <c r="E62" s="17">
        <v>15</v>
      </c>
      <c r="F62" s="17">
        <f t="shared" si="0"/>
        <v>15</v>
      </c>
      <c r="G62" s="17">
        <f t="shared" si="1"/>
        <v>10</v>
      </c>
      <c r="H62" s="16">
        <v>70</v>
      </c>
      <c r="I62" s="17">
        <v>41</v>
      </c>
      <c r="J62" s="16">
        <v>49</v>
      </c>
      <c r="K62" s="17">
        <v>26</v>
      </c>
      <c r="L62" s="16">
        <f t="shared" si="2"/>
        <v>21</v>
      </c>
      <c r="M62" s="16">
        <f t="shared" si="3"/>
        <v>15</v>
      </c>
      <c r="N62" s="18">
        <v>78</v>
      </c>
      <c r="O62" s="18">
        <v>29</v>
      </c>
      <c r="P62" s="18">
        <v>52</v>
      </c>
      <c r="Q62" s="18">
        <v>20</v>
      </c>
      <c r="R62" s="18">
        <f t="shared" si="4"/>
        <v>26</v>
      </c>
      <c r="S62" s="18">
        <f t="shared" si="5"/>
        <v>9</v>
      </c>
    </row>
    <row r="63" spans="1:19" x14ac:dyDescent="0.2">
      <c r="A63" s="6" t="s">
        <v>81</v>
      </c>
      <c r="B63" s="16">
        <v>100</v>
      </c>
      <c r="C63" s="17">
        <v>33</v>
      </c>
      <c r="D63" s="16">
        <v>81</v>
      </c>
      <c r="E63" s="17">
        <v>30</v>
      </c>
      <c r="F63" s="17">
        <f t="shared" si="0"/>
        <v>19</v>
      </c>
      <c r="G63" s="17">
        <f t="shared" si="1"/>
        <v>3</v>
      </c>
      <c r="H63" s="16">
        <v>130</v>
      </c>
      <c r="I63" s="17">
        <v>44</v>
      </c>
      <c r="J63" s="16">
        <v>117</v>
      </c>
      <c r="K63" s="17">
        <v>42</v>
      </c>
      <c r="L63" s="16">
        <f t="shared" si="2"/>
        <v>13</v>
      </c>
      <c r="M63" s="16">
        <f t="shared" si="3"/>
        <v>2</v>
      </c>
      <c r="N63" s="18">
        <v>140</v>
      </c>
      <c r="O63" s="18">
        <v>28</v>
      </c>
      <c r="P63" s="18">
        <v>123</v>
      </c>
      <c r="Q63" s="18">
        <v>26</v>
      </c>
      <c r="R63" s="18">
        <f t="shared" si="4"/>
        <v>17</v>
      </c>
      <c r="S63" s="18">
        <f t="shared" si="5"/>
        <v>2</v>
      </c>
    </row>
    <row r="64" spans="1:19" x14ac:dyDescent="0.2">
      <c r="A64" s="6" t="s">
        <v>83</v>
      </c>
      <c r="B64" s="16">
        <v>0</v>
      </c>
      <c r="C64" s="17">
        <v>0</v>
      </c>
      <c r="D64" s="16">
        <v>0</v>
      </c>
      <c r="E64" s="17">
        <v>0</v>
      </c>
      <c r="F64" s="17">
        <v>0</v>
      </c>
      <c r="G64" s="17">
        <v>0</v>
      </c>
      <c r="H64" s="16">
        <v>4</v>
      </c>
      <c r="I64" s="17">
        <v>0</v>
      </c>
      <c r="J64" s="16">
        <v>1</v>
      </c>
      <c r="K64" s="17">
        <v>0</v>
      </c>
      <c r="L64" s="16">
        <f t="shared" si="2"/>
        <v>3</v>
      </c>
      <c r="M64" s="16">
        <f t="shared" si="3"/>
        <v>0</v>
      </c>
      <c r="N64" s="18">
        <v>164</v>
      </c>
      <c r="O64" s="18">
        <v>31</v>
      </c>
      <c r="P64" s="18">
        <v>94</v>
      </c>
      <c r="Q64" s="18">
        <v>16</v>
      </c>
      <c r="R64" s="18">
        <f t="shared" si="4"/>
        <v>70</v>
      </c>
      <c r="S64" s="18">
        <f t="shared" si="5"/>
        <v>15</v>
      </c>
    </row>
    <row r="65" spans="1:19" x14ac:dyDescent="0.2">
      <c r="A65" s="6" t="s">
        <v>84</v>
      </c>
      <c r="B65" s="16">
        <v>8314</v>
      </c>
      <c r="C65" s="17">
        <v>3399</v>
      </c>
      <c r="D65" s="16">
        <v>4355</v>
      </c>
      <c r="E65" s="17">
        <v>1756</v>
      </c>
      <c r="F65" s="17">
        <f t="shared" si="0"/>
        <v>3959</v>
      </c>
      <c r="G65" s="17">
        <f t="shared" si="1"/>
        <v>1643</v>
      </c>
      <c r="H65" s="16">
        <v>8132</v>
      </c>
      <c r="I65" s="17">
        <v>3848</v>
      </c>
      <c r="J65" s="16">
        <v>4454</v>
      </c>
      <c r="K65" s="17">
        <v>2146</v>
      </c>
      <c r="L65" s="16">
        <f t="shared" si="2"/>
        <v>3678</v>
      </c>
      <c r="M65" s="16">
        <f t="shared" si="3"/>
        <v>1702</v>
      </c>
      <c r="N65" s="16">
        <v>9799</v>
      </c>
      <c r="O65" s="18">
        <v>4131</v>
      </c>
      <c r="P65" s="18">
        <v>5440</v>
      </c>
      <c r="Q65" s="18">
        <v>2304</v>
      </c>
      <c r="R65" s="16">
        <f>N65-P65</f>
        <v>4359</v>
      </c>
      <c r="S65" s="18">
        <v>1827</v>
      </c>
    </row>
    <row r="69" spans="1:19" x14ac:dyDescent="0.2">
      <c r="N69" s="5"/>
      <c r="O69" s="5"/>
    </row>
  </sheetData>
  <mergeCells count="12">
    <mergeCell ref="L2:M2"/>
    <mergeCell ref="B1:G1"/>
    <mergeCell ref="H1:M1"/>
    <mergeCell ref="N1:S1"/>
    <mergeCell ref="N2:O2"/>
    <mergeCell ref="P2:Q2"/>
    <mergeCell ref="R2:S2"/>
    <mergeCell ref="B2:C2"/>
    <mergeCell ref="D2:E2"/>
    <mergeCell ref="H2:I2"/>
    <mergeCell ref="J2:K2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8E88-FAAD-426D-84D6-6D5A3127CBDA}">
  <dimension ref="A1:S69"/>
  <sheetViews>
    <sheetView rightToLeft="1" topLeftCell="A46" workbookViewId="0">
      <selection activeCell="N8" sqref="N8"/>
    </sheetView>
  </sheetViews>
  <sheetFormatPr defaultRowHeight="14.25" x14ac:dyDescent="0.2"/>
  <cols>
    <col min="1" max="1" width="34.375" style="2" bestFit="1" customWidth="1"/>
    <col min="2" max="19" width="9" style="2" customWidth="1"/>
    <col min="20" max="16384" width="9" style="2"/>
  </cols>
  <sheetData>
    <row r="1" spans="1:19" x14ac:dyDescent="0.2">
      <c r="A1" s="1"/>
      <c r="B1" s="4" t="s">
        <v>86</v>
      </c>
      <c r="C1" s="4"/>
      <c r="D1" s="4"/>
      <c r="E1" s="4"/>
      <c r="F1" s="4"/>
      <c r="G1" s="4"/>
      <c r="H1" s="4" t="s">
        <v>87</v>
      </c>
      <c r="I1" s="4"/>
      <c r="J1" s="4"/>
      <c r="K1" s="4"/>
      <c r="L1" s="4"/>
      <c r="M1" s="4"/>
      <c r="N1" s="4" t="s">
        <v>147</v>
      </c>
      <c r="O1" s="4"/>
      <c r="P1" s="4"/>
      <c r="Q1" s="4"/>
      <c r="R1" s="4"/>
      <c r="S1" s="4"/>
    </row>
    <row r="2" spans="1:19" x14ac:dyDescent="0.2">
      <c r="A2" s="1"/>
      <c r="B2" s="4" t="s">
        <v>84</v>
      </c>
      <c r="C2" s="4"/>
      <c r="D2" s="4" t="s">
        <v>85</v>
      </c>
      <c r="E2" s="4"/>
      <c r="F2" s="4" t="s">
        <v>146</v>
      </c>
      <c r="G2" s="4"/>
      <c r="H2" s="4" t="s">
        <v>84</v>
      </c>
      <c r="I2" s="4"/>
      <c r="J2" s="4" t="s">
        <v>85</v>
      </c>
      <c r="K2" s="4"/>
      <c r="L2" s="4" t="s">
        <v>146</v>
      </c>
      <c r="M2" s="4"/>
      <c r="N2" s="4" t="s">
        <v>84</v>
      </c>
      <c r="O2" s="4"/>
      <c r="P2" s="4" t="s">
        <v>85</v>
      </c>
      <c r="Q2" s="4"/>
      <c r="R2" s="4" t="s">
        <v>146</v>
      </c>
      <c r="S2" s="4"/>
    </row>
    <row r="3" spans="1:19" x14ac:dyDescent="0.2">
      <c r="A3" s="3" t="s">
        <v>0</v>
      </c>
      <c r="B3" s="7" t="s">
        <v>1</v>
      </c>
      <c r="C3" s="7" t="s">
        <v>2</v>
      </c>
      <c r="D3" s="7" t="s">
        <v>1</v>
      </c>
      <c r="E3" s="7" t="s">
        <v>2</v>
      </c>
      <c r="F3" s="7" t="s">
        <v>1</v>
      </c>
      <c r="G3" s="7" t="s">
        <v>2</v>
      </c>
      <c r="H3" s="7" t="s">
        <v>1</v>
      </c>
      <c r="I3" s="7" t="s">
        <v>2</v>
      </c>
      <c r="J3" s="7" t="s">
        <v>1</v>
      </c>
      <c r="K3" s="7" t="s">
        <v>2</v>
      </c>
      <c r="L3" s="7" t="s">
        <v>1</v>
      </c>
      <c r="M3" s="7" t="s">
        <v>2</v>
      </c>
      <c r="N3" s="7" t="s">
        <v>1</v>
      </c>
      <c r="O3" s="7" t="s">
        <v>2</v>
      </c>
      <c r="P3" s="7" t="s">
        <v>1</v>
      </c>
      <c r="Q3" s="7" t="s">
        <v>2</v>
      </c>
      <c r="R3" s="7" t="s">
        <v>1</v>
      </c>
      <c r="S3" s="7" t="s">
        <v>2</v>
      </c>
    </row>
    <row r="4" spans="1:19" x14ac:dyDescent="0.2">
      <c r="A4" s="2" t="s">
        <v>41</v>
      </c>
      <c r="B4" s="8">
        <v>268</v>
      </c>
      <c r="C4" s="8">
        <v>31</v>
      </c>
      <c r="D4" s="9">
        <v>196</v>
      </c>
      <c r="E4" s="10">
        <v>24</v>
      </c>
      <c r="F4" s="10">
        <f>B4-D4</f>
        <v>72</v>
      </c>
      <c r="G4" s="10">
        <f>C4-E4</f>
        <v>7</v>
      </c>
      <c r="H4" s="8">
        <v>324</v>
      </c>
      <c r="I4" s="8">
        <v>35</v>
      </c>
      <c r="J4" s="9">
        <v>238</v>
      </c>
      <c r="K4" s="10">
        <v>27</v>
      </c>
      <c r="L4" s="9">
        <f>H4-J4</f>
        <v>86</v>
      </c>
      <c r="M4" s="9">
        <f>I4-K4</f>
        <v>8</v>
      </c>
      <c r="N4" s="8">
        <v>399</v>
      </c>
      <c r="O4" s="8">
        <v>39</v>
      </c>
      <c r="P4" s="8">
        <v>283</v>
      </c>
      <c r="Q4" s="8">
        <v>32</v>
      </c>
      <c r="R4" s="8">
        <v>116</v>
      </c>
      <c r="S4" s="8">
        <v>7</v>
      </c>
    </row>
    <row r="5" spans="1:19" x14ac:dyDescent="0.2">
      <c r="A5" s="2" t="s">
        <v>88</v>
      </c>
      <c r="B5" s="8">
        <v>38</v>
      </c>
      <c r="C5" s="8">
        <v>17</v>
      </c>
      <c r="D5" s="9">
        <v>35</v>
      </c>
      <c r="E5" s="10">
        <v>16</v>
      </c>
      <c r="F5" s="10">
        <f t="shared" ref="F5:F67" si="0">B5-D5</f>
        <v>3</v>
      </c>
      <c r="G5" s="10">
        <f t="shared" ref="G5:G67" si="1">C5-E5</f>
        <v>1</v>
      </c>
      <c r="H5" s="8">
        <v>33</v>
      </c>
      <c r="I5" s="8">
        <v>16</v>
      </c>
      <c r="J5" s="9">
        <v>30</v>
      </c>
      <c r="K5" s="10">
        <v>13</v>
      </c>
      <c r="L5" s="9">
        <f t="shared" ref="L5:L67" si="2">H5-J5</f>
        <v>3</v>
      </c>
      <c r="M5" s="9">
        <f t="shared" ref="M5:M67" si="3">I5-K5</f>
        <v>3</v>
      </c>
      <c r="N5" s="8">
        <v>16</v>
      </c>
      <c r="O5" s="8">
        <v>10</v>
      </c>
      <c r="P5" s="8">
        <v>13</v>
      </c>
      <c r="Q5" s="8">
        <v>9</v>
      </c>
      <c r="R5" s="8">
        <v>3</v>
      </c>
      <c r="S5" s="8">
        <v>1</v>
      </c>
    </row>
    <row r="6" spans="1:19" x14ac:dyDescent="0.2">
      <c r="A6" s="2" t="s">
        <v>89</v>
      </c>
      <c r="B6" s="8">
        <v>3</v>
      </c>
      <c r="C6" s="8">
        <v>1</v>
      </c>
      <c r="D6" s="9">
        <v>3</v>
      </c>
      <c r="E6" s="10">
        <v>1</v>
      </c>
      <c r="F6" s="10">
        <f t="shared" si="0"/>
        <v>0</v>
      </c>
      <c r="G6" s="10">
        <f t="shared" si="1"/>
        <v>0</v>
      </c>
      <c r="H6" s="8">
        <v>2</v>
      </c>
      <c r="I6" s="8">
        <v>2</v>
      </c>
      <c r="J6" s="9"/>
      <c r="K6" s="10"/>
      <c r="L6" s="9">
        <f t="shared" si="2"/>
        <v>2</v>
      </c>
      <c r="M6" s="9">
        <f t="shared" si="3"/>
        <v>2</v>
      </c>
      <c r="N6" s="8">
        <v>3</v>
      </c>
      <c r="O6" s="8">
        <v>1</v>
      </c>
      <c r="P6" s="8">
        <v>2</v>
      </c>
      <c r="Q6" s="8"/>
      <c r="R6" s="8">
        <v>1</v>
      </c>
      <c r="S6" s="8">
        <v>1</v>
      </c>
    </row>
    <row r="7" spans="1:19" x14ac:dyDescent="0.2">
      <c r="A7" s="2" t="s">
        <v>90</v>
      </c>
      <c r="B7" s="8">
        <v>33</v>
      </c>
      <c r="C7" s="8">
        <v>18</v>
      </c>
      <c r="D7" s="9">
        <v>27</v>
      </c>
      <c r="E7" s="10">
        <v>16</v>
      </c>
      <c r="F7" s="10">
        <f t="shared" si="0"/>
        <v>6</v>
      </c>
      <c r="G7" s="10">
        <f t="shared" si="1"/>
        <v>2</v>
      </c>
      <c r="H7" s="8">
        <v>26</v>
      </c>
      <c r="I7" s="8">
        <v>16</v>
      </c>
      <c r="J7" s="9">
        <v>19</v>
      </c>
      <c r="K7" s="10">
        <v>14</v>
      </c>
      <c r="L7" s="9">
        <f t="shared" si="2"/>
        <v>7</v>
      </c>
      <c r="M7" s="9">
        <f t="shared" si="3"/>
        <v>2</v>
      </c>
      <c r="N7" s="8">
        <v>7</v>
      </c>
      <c r="O7" s="8">
        <v>6</v>
      </c>
      <c r="P7" s="8">
        <v>4</v>
      </c>
      <c r="Q7" s="8">
        <v>3</v>
      </c>
      <c r="R7" s="8">
        <v>3</v>
      </c>
      <c r="S7" s="8">
        <v>3</v>
      </c>
    </row>
    <row r="8" spans="1:19" x14ac:dyDescent="0.2">
      <c r="A8" s="2" t="s">
        <v>91</v>
      </c>
      <c r="B8" s="8">
        <v>9</v>
      </c>
      <c r="C8" s="8">
        <v>7</v>
      </c>
      <c r="D8" s="9">
        <v>8</v>
      </c>
      <c r="E8" s="10">
        <v>6</v>
      </c>
      <c r="F8" s="10">
        <f t="shared" si="0"/>
        <v>1</v>
      </c>
      <c r="G8" s="10">
        <f t="shared" si="1"/>
        <v>1</v>
      </c>
      <c r="H8" s="8">
        <v>9</v>
      </c>
      <c r="I8" s="8">
        <v>9</v>
      </c>
      <c r="J8" s="9">
        <v>7</v>
      </c>
      <c r="K8" s="10">
        <v>7</v>
      </c>
      <c r="L8" s="9">
        <f t="shared" si="2"/>
        <v>2</v>
      </c>
      <c r="M8" s="9">
        <f t="shared" si="3"/>
        <v>2</v>
      </c>
      <c r="N8" s="8">
        <v>4</v>
      </c>
      <c r="O8" s="8">
        <v>3</v>
      </c>
      <c r="P8" s="8">
        <v>3</v>
      </c>
      <c r="Q8" s="8">
        <v>2</v>
      </c>
      <c r="R8" s="8">
        <v>1</v>
      </c>
      <c r="S8" s="8">
        <v>1</v>
      </c>
    </row>
    <row r="9" spans="1:19" x14ac:dyDescent="0.2">
      <c r="A9" s="2" t="s">
        <v>92</v>
      </c>
      <c r="B9" s="8">
        <v>14</v>
      </c>
      <c r="C9" s="8">
        <v>9</v>
      </c>
      <c r="D9" s="9">
        <v>9</v>
      </c>
      <c r="E9" s="10">
        <v>5</v>
      </c>
      <c r="F9" s="10">
        <f t="shared" si="0"/>
        <v>5</v>
      </c>
      <c r="G9" s="10">
        <f t="shared" si="1"/>
        <v>4</v>
      </c>
      <c r="H9" s="8">
        <v>19</v>
      </c>
      <c r="I9" s="8">
        <v>9</v>
      </c>
      <c r="J9" s="9">
        <v>7</v>
      </c>
      <c r="K9" s="10">
        <v>3</v>
      </c>
      <c r="L9" s="9">
        <f t="shared" si="2"/>
        <v>12</v>
      </c>
      <c r="M9" s="9">
        <f t="shared" si="3"/>
        <v>6</v>
      </c>
      <c r="N9" s="8">
        <v>17</v>
      </c>
      <c r="O9" s="8">
        <v>3</v>
      </c>
      <c r="P9" s="8">
        <v>9</v>
      </c>
      <c r="Q9" s="8">
        <v>3</v>
      </c>
      <c r="R9" s="8">
        <v>8</v>
      </c>
      <c r="S9" s="8">
        <v>0</v>
      </c>
    </row>
    <row r="10" spans="1:19" x14ac:dyDescent="0.2">
      <c r="A10" s="2" t="s">
        <v>93</v>
      </c>
      <c r="B10" s="8">
        <v>7</v>
      </c>
      <c r="C10" s="8">
        <v>3</v>
      </c>
      <c r="D10" s="9">
        <v>3</v>
      </c>
      <c r="E10" s="10">
        <v>1</v>
      </c>
      <c r="F10" s="10">
        <f t="shared" si="0"/>
        <v>4</v>
      </c>
      <c r="G10" s="10">
        <f t="shared" si="1"/>
        <v>2</v>
      </c>
      <c r="H10" s="8">
        <v>3</v>
      </c>
      <c r="I10" s="8">
        <v>1</v>
      </c>
      <c r="J10" s="9"/>
      <c r="K10" s="10"/>
      <c r="L10" s="9">
        <f t="shared" si="2"/>
        <v>3</v>
      </c>
      <c r="M10" s="9">
        <f t="shared" si="3"/>
        <v>1</v>
      </c>
      <c r="N10" s="8">
        <v>4</v>
      </c>
      <c r="O10" s="8">
        <v>1</v>
      </c>
      <c r="P10" s="8">
        <v>2</v>
      </c>
      <c r="Q10" s="8">
        <v>1</v>
      </c>
      <c r="R10" s="8">
        <v>2</v>
      </c>
      <c r="S10" s="8">
        <v>0</v>
      </c>
    </row>
    <row r="11" spans="1:19" x14ac:dyDescent="0.2">
      <c r="A11" s="2" t="s">
        <v>94</v>
      </c>
      <c r="B11" s="8">
        <v>11</v>
      </c>
      <c r="C11" s="8">
        <v>4</v>
      </c>
      <c r="D11" s="9">
        <v>2</v>
      </c>
      <c r="E11" s="10">
        <v>1</v>
      </c>
      <c r="F11" s="10">
        <f t="shared" si="0"/>
        <v>9</v>
      </c>
      <c r="G11" s="10">
        <f t="shared" si="1"/>
        <v>3</v>
      </c>
      <c r="H11" s="8">
        <v>13</v>
      </c>
      <c r="I11" s="8">
        <v>8</v>
      </c>
      <c r="J11" s="9">
        <v>1</v>
      </c>
      <c r="K11" s="10">
        <v>1</v>
      </c>
      <c r="L11" s="9">
        <f t="shared" si="2"/>
        <v>12</v>
      </c>
      <c r="M11" s="9">
        <f t="shared" si="3"/>
        <v>7</v>
      </c>
      <c r="N11" s="8">
        <v>7</v>
      </c>
      <c r="O11" s="8">
        <v>3</v>
      </c>
      <c r="P11" s="8">
        <v>3</v>
      </c>
      <c r="Q11" s="8">
        <v>2</v>
      </c>
      <c r="R11" s="8">
        <v>4</v>
      </c>
      <c r="S11" s="8">
        <v>1</v>
      </c>
    </row>
    <row r="12" spans="1:19" x14ac:dyDescent="0.2">
      <c r="A12" s="2" t="s">
        <v>95</v>
      </c>
      <c r="B12" s="8">
        <v>5</v>
      </c>
      <c r="C12" s="8">
        <v>1</v>
      </c>
      <c r="D12" s="9">
        <v>2</v>
      </c>
      <c r="E12" s="10"/>
      <c r="F12" s="10">
        <f t="shared" si="0"/>
        <v>3</v>
      </c>
      <c r="G12" s="10">
        <f t="shared" si="1"/>
        <v>1</v>
      </c>
      <c r="H12" s="8">
        <v>11</v>
      </c>
      <c r="I12" s="8">
        <v>5</v>
      </c>
      <c r="J12" s="9">
        <v>2</v>
      </c>
      <c r="K12" s="10">
        <v>2</v>
      </c>
      <c r="L12" s="9">
        <f t="shared" si="2"/>
        <v>9</v>
      </c>
      <c r="M12" s="9">
        <f t="shared" si="3"/>
        <v>3</v>
      </c>
      <c r="N12" s="8">
        <v>5</v>
      </c>
      <c r="O12" s="8">
        <v>4</v>
      </c>
      <c r="P12" s="8">
        <v>1</v>
      </c>
      <c r="Q12" s="8">
        <v>1</v>
      </c>
      <c r="R12" s="8">
        <v>4</v>
      </c>
      <c r="S12" s="8">
        <v>3</v>
      </c>
    </row>
    <row r="13" spans="1:19" x14ac:dyDescent="0.2">
      <c r="A13" s="2" t="s">
        <v>96</v>
      </c>
      <c r="B13" s="8">
        <v>37</v>
      </c>
      <c r="C13" s="8">
        <v>25</v>
      </c>
      <c r="D13" s="9">
        <v>26</v>
      </c>
      <c r="E13" s="10">
        <v>20</v>
      </c>
      <c r="F13" s="10">
        <f t="shared" si="0"/>
        <v>11</v>
      </c>
      <c r="G13" s="10">
        <f t="shared" si="1"/>
        <v>5</v>
      </c>
      <c r="H13" s="8">
        <v>39</v>
      </c>
      <c r="I13" s="8">
        <v>28</v>
      </c>
      <c r="J13" s="9">
        <v>19</v>
      </c>
      <c r="K13" s="10">
        <v>14</v>
      </c>
      <c r="L13" s="9">
        <f t="shared" si="2"/>
        <v>20</v>
      </c>
      <c r="M13" s="9">
        <f t="shared" si="3"/>
        <v>14</v>
      </c>
      <c r="N13" s="8">
        <v>33</v>
      </c>
      <c r="O13" s="8">
        <v>22</v>
      </c>
      <c r="P13" s="8">
        <v>18</v>
      </c>
      <c r="Q13" s="8">
        <v>14</v>
      </c>
      <c r="R13" s="8">
        <v>15</v>
      </c>
      <c r="S13" s="8">
        <v>8</v>
      </c>
    </row>
    <row r="14" spans="1:19" x14ac:dyDescent="0.2">
      <c r="A14" s="2" t="s">
        <v>14</v>
      </c>
      <c r="B14" s="8">
        <v>81</v>
      </c>
      <c r="C14" s="8">
        <v>34</v>
      </c>
      <c r="D14" s="9">
        <v>70</v>
      </c>
      <c r="E14" s="10">
        <v>28</v>
      </c>
      <c r="F14" s="10">
        <f t="shared" si="0"/>
        <v>11</v>
      </c>
      <c r="G14" s="10">
        <f t="shared" si="1"/>
        <v>6</v>
      </c>
      <c r="H14" s="8">
        <v>100</v>
      </c>
      <c r="I14" s="8">
        <v>46</v>
      </c>
      <c r="J14" s="9">
        <v>78</v>
      </c>
      <c r="K14" s="10">
        <v>34</v>
      </c>
      <c r="L14" s="9">
        <f t="shared" si="2"/>
        <v>22</v>
      </c>
      <c r="M14" s="9">
        <f t="shared" si="3"/>
        <v>12</v>
      </c>
      <c r="N14" s="8">
        <v>99</v>
      </c>
      <c r="O14" s="8">
        <v>35</v>
      </c>
      <c r="P14" s="8">
        <v>89</v>
      </c>
      <c r="Q14" s="8">
        <v>34</v>
      </c>
      <c r="R14" s="8">
        <v>10</v>
      </c>
      <c r="S14" s="8">
        <v>1</v>
      </c>
    </row>
    <row r="15" spans="1:19" x14ac:dyDescent="0.2">
      <c r="A15" s="2" t="s">
        <v>97</v>
      </c>
      <c r="B15" s="8">
        <v>5</v>
      </c>
      <c r="C15" s="8">
        <v>2</v>
      </c>
      <c r="D15" s="9">
        <v>2</v>
      </c>
      <c r="E15" s="10">
        <v>1</v>
      </c>
      <c r="F15" s="10">
        <f t="shared" si="0"/>
        <v>3</v>
      </c>
      <c r="G15" s="10">
        <f t="shared" si="1"/>
        <v>1</v>
      </c>
      <c r="H15" s="8">
        <v>4</v>
      </c>
      <c r="I15" s="8">
        <v>3</v>
      </c>
      <c r="J15" s="9">
        <v>1</v>
      </c>
      <c r="K15" s="10">
        <v>1</v>
      </c>
      <c r="L15" s="9">
        <f t="shared" si="2"/>
        <v>3</v>
      </c>
      <c r="M15" s="9">
        <f t="shared" si="3"/>
        <v>2</v>
      </c>
      <c r="N15" s="8">
        <v>11</v>
      </c>
      <c r="O15" s="8">
        <v>7</v>
      </c>
      <c r="P15" s="8">
        <v>3</v>
      </c>
      <c r="Q15" s="8">
        <v>1</v>
      </c>
      <c r="R15" s="8">
        <v>8</v>
      </c>
      <c r="S15" s="8">
        <v>6</v>
      </c>
    </row>
    <row r="16" spans="1:19" x14ac:dyDescent="0.2">
      <c r="A16" s="2" t="s">
        <v>98</v>
      </c>
      <c r="B16" s="8">
        <v>13</v>
      </c>
      <c r="C16" s="8">
        <v>7</v>
      </c>
      <c r="D16" s="9">
        <v>9</v>
      </c>
      <c r="E16" s="10">
        <v>4</v>
      </c>
      <c r="F16" s="10">
        <f t="shared" si="0"/>
        <v>4</v>
      </c>
      <c r="G16" s="10">
        <f t="shared" si="1"/>
        <v>3</v>
      </c>
      <c r="H16" s="8">
        <v>17</v>
      </c>
      <c r="I16" s="8">
        <v>7</v>
      </c>
      <c r="J16" s="9">
        <v>14</v>
      </c>
      <c r="K16" s="10">
        <v>6</v>
      </c>
      <c r="L16" s="9">
        <f t="shared" si="2"/>
        <v>3</v>
      </c>
      <c r="M16" s="9">
        <f t="shared" si="3"/>
        <v>1</v>
      </c>
      <c r="N16" s="8">
        <v>10</v>
      </c>
      <c r="O16" s="8">
        <v>6</v>
      </c>
      <c r="P16" s="8">
        <v>7</v>
      </c>
      <c r="Q16" s="8">
        <v>3</v>
      </c>
      <c r="R16" s="8">
        <v>3</v>
      </c>
      <c r="S16" s="8">
        <v>3</v>
      </c>
    </row>
    <row r="17" spans="1:19" x14ac:dyDescent="0.2">
      <c r="A17" s="2" t="s">
        <v>17</v>
      </c>
      <c r="B17" s="8"/>
      <c r="C17" s="8"/>
      <c r="D17" s="9"/>
      <c r="E17" s="10"/>
      <c r="F17" s="10">
        <f t="shared" si="0"/>
        <v>0</v>
      </c>
      <c r="G17" s="10">
        <f t="shared" si="1"/>
        <v>0</v>
      </c>
      <c r="H17" s="8">
        <v>8</v>
      </c>
      <c r="I17" s="8">
        <v>5</v>
      </c>
      <c r="J17" s="9">
        <v>7</v>
      </c>
      <c r="K17" s="10">
        <v>4</v>
      </c>
      <c r="L17" s="9">
        <f t="shared" si="2"/>
        <v>1</v>
      </c>
      <c r="M17" s="9">
        <f t="shared" si="3"/>
        <v>1</v>
      </c>
      <c r="N17" s="8">
        <v>5</v>
      </c>
      <c r="O17" s="8">
        <v>3</v>
      </c>
      <c r="P17" s="8">
        <v>4</v>
      </c>
      <c r="Q17" s="8">
        <v>3</v>
      </c>
      <c r="R17" s="8">
        <v>1</v>
      </c>
      <c r="S17" s="8">
        <v>0</v>
      </c>
    </row>
    <row r="18" spans="1:19" x14ac:dyDescent="0.2">
      <c r="A18" s="2" t="s">
        <v>21</v>
      </c>
      <c r="B18" s="8">
        <v>10</v>
      </c>
      <c r="C18" s="8">
        <v>10</v>
      </c>
      <c r="D18" s="9">
        <v>2</v>
      </c>
      <c r="E18" s="10">
        <v>2</v>
      </c>
      <c r="F18" s="10">
        <f t="shared" si="0"/>
        <v>8</v>
      </c>
      <c r="G18" s="10">
        <f t="shared" si="1"/>
        <v>8</v>
      </c>
      <c r="H18" s="8">
        <v>6</v>
      </c>
      <c r="I18" s="8">
        <v>6</v>
      </c>
      <c r="J18" s="9">
        <v>4</v>
      </c>
      <c r="K18" s="10">
        <v>4</v>
      </c>
      <c r="L18" s="9">
        <f t="shared" si="2"/>
        <v>2</v>
      </c>
      <c r="M18" s="9">
        <f t="shared" si="3"/>
        <v>2</v>
      </c>
      <c r="N18" s="8">
        <v>7</v>
      </c>
      <c r="O18" s="8">
        <v>5</v>
      </c>
      <c r="P18" s="8">
        <v>2</v>
      </c>
      <c r="Q18" s="8">
        <v>1</v>
      </c>
      <c r="R18" s="8">
        <v>5</v>
      </c>
      <c r="S18" s="8">
        <v>4</v>
      </c>
    </row>
    <row r="19" spans="1:19" x14ac:dyDescent="0.2">
      <c r="A19" s="2" t="s">
        <v>99</v>
      </c>
      <c r="B19" s="8">
        <v>12</v>
      </c>
      <c r="C19" s="8">
        <v>4</v>
      </c>
      <c r="D19" s="9">
        <v>6</v>
      </c>
      <c r="E19" s="10">
        <v>2</v>
      </c>
      <c r="F19" s="10">
        <f t="shared" si="0"/>
        <v>6</v>
      </c>
      <c r="G19" s="10">
        <f t="shared" si="1"/>
        <v>2</v>
      </c>
      <c r="H19" s="8">
        <v>21</v>
      </c>
      <c r="I19" s="8">
        <v>13</v>
      </c>
      <c r="J19" s="9">
        <v>12</v>
      </c>
      <c r="K19" s="10">
        <v>9</v>
      </c>
      <c r="L19" s="9">
        <f t="shared" si="2"/>
        <v>9</v>
      </c>
      <c r="M19" s="9">
        <f t="shared" si="3"/>
        <v>4</v>
      </c>
      <c r="N19" s="8">
        <v>21</v>
      </c>
      <c r="O19" s="8">
        <v>10</v>
      </c>
      <c r="P19" s="8">
        <v>8</v>
      </c>
      <c r="Q19" s="8">
        <v>2</v>
      </c>
      <c r="R19" s="8">
        <v>13</v>
      </c>
      <c r="S19" s="8">
        <v>8</v>
      </c>
    </row>
    <row r="20" spans="1:19" x14ac:dyDescent="0.2">
      <c r="A20" s="2" t="s">
        <v>82</v>
      </c>
      <c r="B20" s="8">
        <v>25</v>
      </c>
      <c r="C20" s="8">
        <v>12</v>
      </c>
      <c r="D20" s="9">
        <v>9</v>
      </c>
      <c r="E20" s="10">
        <v>3</v>
      </c>
      <c r="F20" s="10">
        <f t="shared" si="0"/>
        <v>16</v>
      </c>
      <c r="G20" s="10">
        <f t="shared" si="1"/>
        <v>9</v>
      </c>
      <c r="H20" s="8">
        <v>30</v>
      </c>
      <c r="I20" s="8">
        <v>17</v>
      </c>
      <c r="J20" s="9">
        <v>13</v>
      </c>
      <c r="K20" s="10">
        <v>8</v>
      </c>
      <c r="L20" s="9">
        <f t="shared" si="2"/>
        <v>17</v>
      </c>
      <c r="M20" s="9">
        <f t="shared" si="3"/>
        <v>9</v>
      </c>
      <c r="N20" s="8">
        <v>31</v>
      </c>
      <c r="O20" s="8">
        <v>17</v>
      </c>
      <c r="P20" s="8">
        <v>12</v>
      </c>
      <c r="Q20" s="8">
        <v>6</v>
      </c>
      <c r="R20" s="8">
        <v>19</v>
      </c>
      <c r="S20" s="8">
        <v>11</v>
      </c>
    </row>
    <row r="21" spans="1:19" x14ac:dyDescent="0.2">
      <c r="A21" s="2" t="s">
        <v>100</v>
      </c>
      <c r="B21" s="8">
        <v>193</v>
      </c>
      <c r="C21" s="8">
        <v>97</v>
      </c>
      <c r="D21" s="9">
        <v>174</v>
      </c>
      <c r="E21" s="10">
        <v>88</v>
      </c>
      <c r="F21" s="10">
        <f t="shared" si="0"/>
        <v>19</v>
      </c>
      <c r="G21" s="10">
        <f t="shared" si="1"/>
        <v>9</v>
      </c>
      <c r="H21" s="8">
        <v>198</v>
      </c>
      <c r="I21" s="8">
        <v>93</v>
      </c>
      <c r="J21" s="9">
        <v>176</v>
      </c>
      <c r="K21" s="10">
        <v>80</v>
      </c>
      <c r="L21" s="9">
        <f t="shared" si="2"/>
        <v>22</v>
      </c>
      <c r="M21" s="9">
        <f t="shared" si="3"/>
        <v>13</v>
      </c>
      <c r="N21" s="8">
        <v>208</v>
      </c>
      <c r="O21" s="8">
        <v>92</v>
      </c>
      <c r="P21" s="8">
        <v>192</v>
      </c>
      <c r="Q21" s="8">
        <v>84</v>
      </c>
      <c r="R21" s="8">
        <v>16</v>
      </c>
      <c r="S21" s="8">
        <v>8</v>
      </c>
    </row>
    <row r="22" spans="1:19" x14ac:dyDescent="0.2">
      <c r="A22" s="2" t="s">
        <v>101</v>
      </c>
      <c r="B22" s="8">
        <v>18</v>
      </c>
      <c r="C22" s="8">
        <v>12</v>
      </c>
      <c r="D22" s="9">
        <v>6</v>
      </c>
      <c r="E22" s="10">
        <v>4</v>
      </c>
      <c r="F22" s="10">
        <f t="shared" si="0"/>
        <v>12</v>
      </c>
      <c r="G22" s="10">
        <f t="shared" si="1"/>
        <v>8</v>
      </c>
      <c r="H22" s="8">
        <v>19</v>
      </c>
      <c r="I22" s="8">
        <v>8</v>
      </c>
      <c r="J22" s="9">
        <v>9</v>
      </c>
      <c r="K22" s="10">
        <v>4</v>
      </c>
      <c r="L22" s="9">
        <f t="shared" si="2"/>
        <v>10</v>
      </c>
      <c r="M22" s="9">
        <f t="shared" si="3"/>
        <v>4</v>
      </c>
      <c r="N22" s="8">
        <v>17</v>
      </c>
      <c r="O22" s="8">
        <v>5</v>
      </c>
      <c r="P22" s="8">
        <v>6</v>
      </c>
      <c r="Q22" s="8">
        <v>2</v>
      </c>
      <c r="R22" s="8">
        <v>11</v>
      </c>
      <c r="S22" s="8">
        <v>3</v>
      </c>
    </row>
    <row r="23" spans="1:19" x14ac:dyDescent="0.2">
      <c r="A23" s="2" t="s">
        <v>102</v>
      </c>
      <c r="B23" s="8">
        <v>17</v>
      </c>
      <c r="C23" s="8">
        <v>10</v>
      </c>
      <c r="D23" s="9">
        <v>14</v>
      </c>
      <c r="E23" s="10">
        <v>7</v>
      </c>
      <c r="F23" s="10">
        <f t="shared" si="0"/>
        <v>3</v>
      </c>
      <c r="G23" s="10">
        <f t="shared" si="1"/>
        <v>3</v>
      </c>
      <c r="H23" s="8">
        <v>11</v>
      </c>
      <c r="I23" s="8">
        <v>5</v>
      </c>
      <c r="J23" s="9">
        <v>8</v>
      </c>
      <c r="K23" s="10">
        <v>4</v>
      </c>
      <c r="L23" s="9">
        <f t="shared" si="2"/>
        <v>3</v>
      </c>
      <c r="M23" s="9">
        <f t="shared" si="3"/>
        <v>1</v>
      </c>
      <c r="N23" s="8">
        <v>7</v>
      </c>
      <c r="O23" s="8">
        <v>4</v>
      </c>
      <c r="P23" s="8">
        <v>4</v>
      </c>
      <c r="Q23" s="8">
        <v>3</v>
      </c>
      <c r="R23" s="8">
        <v>3</v>
      </c>
      <c r="S23" s="8">
        <v>1</v>
      </c>
    </row>
    <row r="24" spans="1:19" x14ac:dyDescent="0.2">
      <c r="A24" s="2" t="s">
        <v>103</v>
      </c>
      <c r="B24" s="8">
        <v>57</v>
      </c>
      <c r="C24" s="8">
        <v>23</v>
      </c>
      <c r="D24" s="9">
        <v>24</v>
      </c>
      <c r="E24" s="10">
        <v>11</v>
      </c>
      <c r="F24" s="10">
        <f t="shared" si="0"/>
        <v>33</v>
      </c>
      <c r="G24" s="10">
        <f t="shared" si="1"/>
        <v>12</v>
      </c>
      <c r="H24" s="8">
        <v>72</v>
      </c>
      <c r="I24" s="8">
        <v>24</v>
      </c>
      <c r="J24" s="9">
        <v>32</v>
      </c>
      <c r="K24" s="10">
        <v>13</v>
      </c>
      <c r="L24" s="9">
        <f t="shared" si="2"/>
        <v>40</v>
      </c>
      <c r="M24" s="9">
        <f t="shared" si="3"/>
        <v>11</v>
      </c>
      <c r="N24" s="8">
        <v>60</v>
      </c>
      <c r="O24" s="8">
        <v>19</v>
      </c>
      <c r="P24" s="8">
        <v>28</v>
      </c>
      <c r="Q24" s="8">
        <v>12</v>
      </c>
      <c r="R24" s="8">
        <v>32</v>
      </c>
      <c r="S24" s="8">
        <v>7</v>
      </c>
    </row>
    <row r="25" spans="1:19" x14ac:dyDescent="0.2">
      <c r="A25" s="2" t="s">
        <v>104</v>
      </c>
      <c r="B25" s="8">
        <v>13</v>
      </c>
      <c r="C25" s="8">
        <v>8</v>
      </c>
      <c r="D25" s="9">
        <v>12</v>
      </c>
      <c r="E25" s="10">
        <v>7</v>
      </c>
      <c r="F25" s="10">
        <f t="shared" si="0"/>
        <v>1</v>
      </c>
      <c r="G25" s="10">
        <f t="shared" si="1"/>
        <v>1</v>
      </c>
      <c r="H25" s="8">
        <v>12</v>
      </c>
      <c r="I25" s="8">
        <v>10</v>
      </c>
      <c r="J25" s="9">
        <v>11</v>
      </c>
      <c r="K25" s="10">
        <v>10</v>
      </c>
      <c r="L25" s="9">
        <f t="shared" si="2"/>
        <v>1</v>
      </c>
      <c r="M25" s="9">
        <f t="shared" si="3"/>
        <v>0</v>
      </c>
      <c r="N25" s="8">
        <v>7</v>
      </c>
      <c r="O25" s="8">
        <v>7</v>
      </c>
      <c r="P25" s="8">
        <v>7</v>
      </c>
      <c r="Q25" s="8">
        <v>7</v>
      </c>
      <c r="R25" s="8">
        <v>0</v>
      </c>
      <c r="S25" s="8">
        <v>0</v>
      </c>
    </row>
    <row r="26" spans="1:19" x14ac:dyDescent="0.2">
      <c r="A26" s="2" t="s">
        <v>105</v>
      </c>
      <c r="B26" s="8">
        <v>17</v>
      </c>
      <c r="C26" s="8">
        <v>9</v>
      </c>
      <c r="D26" s="9">
        <v>16</v>
      </c>
      <c r="E26" s="10">
        <v>9</v>
      </c>
      <c r="F26" s="10">
        <f t="shared" si="0"/>
        <v>1</v>
      </c>
      <c r="G26" s="10">
        <f t="shared" si="1"/>
        <v>0</v>
      </c>
      <c r="H26" s="8">
        <v>13</v>
      </c>
      <c r="I26" s="8">
        <v>8</v>
      </c>
      <c r="J26" s="9">
        <v>13</v>
      </c>
      <c r="K26" s="10">
        <v>8</v>
      </c>
      <c r="L26" s="9">
        <f t="shared" si="2"/>
        <v>0</v>
      </c>
      <c r="M26" s="9">
        <f t="shared" si="3"/>
        <v>0</v>
      </c>
      <c r="N26" s="8">
        <v>8</v>
      </c>
      <c r="O26" s="8">
        <v>6</v>
      </c>
      <c r="P26" s="8">
        <v>8</v>
      </c>
      <c r="Q26" s="8">
        <v>6</v>
      </c>
      <c r="R26" s="8">
        <v>0</v>
      </c>
      <c r="S26" s="8">
        <v>0</v>
      </c>
    </row>
    <row r="27" spans="1:19" x14ac:dyDescent="0.2">
      <c r="A27" s="2" t="s">
        <v>106</v>
      </c>
      <c r="B27" s="8">
        <v>14</v>
      </c>
      <c r="C27" s="8">
        <v>6</v>
      </c>
      <c r="D27" s="9">
        <v>9</v>
      </c>
      <c r="E27" s="10">
        <v>4</v>
      </c>
      <c r="F27" s="10">
        <f t="shared" si="0"/>
        <v>5</v>
      </c>
      <c r="G27" s="10">
        <f t="shared" si="1"/>
        <v>2</v>
      </c>
      <c r="H27" s="8">
        <v>20</v>
      </c>
      <c r="I27" s="8">
        <v>8</v>
      </c>
      <c r="J27" s="9">
        <v>15</v>
      </c>
      <c r="K27" s="10">
        <v>5</v>
      </c>
      <c r="L27" s="9">
        <f t="shared" si="2"/>
        <v>5</v>
      </c>
      <c r="M27" s="9">
        <f t="shared" si="3"/>
        <v>3</v>
      </c>
      <c r="N27" s="8">
        <v>20</v>
      </c>
      <c r="O27" s="8">
        <v>5</v>
      </c>
      <c r="P27" s="8">
        <v>12</v>
      </c>
      <c r="Q27" s="8">
        <v>1</v>
      </c>
      <c r="R27" s="8">
        <v>8</v>
      </c>
      <c r="S27" s="8">
        <v>4</v>
      </c>
    </row>
    <row r="28" spans="1:19" x14ac:dyDescent="0.2">
      <c r="A28" s="2" t="s">
        <v>107</v>
      </c>
      <c r="B28" s="8">
        <v>32</v>
      </c>
      <c r="C28" s="8">
        <v>18</v>
      </c>
      <c r="D28" s="9">
        <v>26</v>
      </c>
      <c r="E28" s="10">
        <v>15</v>
      </c>
      <c r="F28" s="10">
        <f t="shared" si="0"/>
        <v>6</v>
      </c>
      <c r="G28" s="10">
        <f t="shared" si="1"/>
        <v>3</v>
      </c>
      <c r="H28" s="8">
        <v>29</v>
      </c>
      <c r="I28" s="8">
        <v>12</v>
      </c>
      <c r="J28" s="9">
        <v>24</v>
      </c>
      <c r="K28" s="10">
        <v>10</v>
      </c>
      <c r="L28" s="9">
        <f t="shared" si="2"/>
        <v>5</v>
      </c>
      <c r="M28" s="9">
        <f t="shared" si="3"/>
        <v>2</v>
      </c>
      <c r="N28" s="8">
        <v>32</v>
      </c>
      <c r="O28" s="8">
        <v>16</v>
      </c>
      <c r="P28" s="8">
        <v>24</v>
      </c>
      <c r="Q28" s="8">
        <v>13</v>
      </c>
      <c r="R28" s="8">
        <v>8</v>
      </c>
      <c r="S28" s="8">
        <v>3</v>
      </c>
    </row>
    <row r="29" spans="1:19" x14ac:dyDescent="0.2">
      <c r="A29" s="2" t="s">
        <v>108</v>
      </c>
      <c r="B29" s="8">
        <v>12</v>
      </c>
      <c r="C29" s="8">
        <v>9</v>
      </c>
      <c r="D29" s="9">
        <v>7</v>
      </c>
      <c r="E29" s="10">
        <v>4</v>
      </c>
      <c r="F29" s="10">
        <f t="shared" si="0"/>
        <v>5</v>
      </c>
      <c r="G29" s="10">
        <f t="shared" si="1"/>
        <v>5</v>
      </c>
      <c r="H29" s="8">
        <v>22</v>
      </c>
      <c r="I29" s="8">
        <v>14</v>
      </c>
      <c r="J29" s="9">
        <v>17</v>
      </c>
      <c r="K29" s="10">
        <v>11</v>
      </c>
      <c r="L29" s="9">
        <f t="shared" si="2"/>
        <v>5</v>
      </c>
      <c r="M29" s="9">
        <f t="shared" si="3"/>
        <v>3</v>
      </c>
      <c r="N29" s="8">
        <v>14</v>
      </c>
      <c r="O29" s="8">
        <v>7</v>
      </c>
      <c r="P29" s="8">
        <v>13</v>
      </c>
      <c r="Q29" s="8">
        <v>7</v>
      </c>
      <c r="R29" s="8">
        <v>1</v>
      </c>
      <c r="S29" s="8">
        <v>0</v>
      </c>
    </row>
    <row r="30" spans="1:19" x14ac:dyDescent="0.2">
      <c r="A30" s="2" t="s">
        <v>109</v>
      </c>
      <c r="B30" s="8">
        <v>27</v>
      </c>
      <c r="C30" s="8">
        <v>18</v>
      </c>
      <c r="D30" s="9">
        <v>13</v>
      </c>
      <c r="E30" s="10">
        <v>12</v>
      </c>
      <c r="F30" s="10">
        <f t="shared" si="0"/>
        <v>14</v>
      </c>
      <c r="G30" s="10">
        <f t="shared" si="1"/>
        <v>6</v>
      </c>
      <c r="H30" s="8">
        <v>35</v>
      </c>
      <c r="I30" s="8">
        <v>19</v>
      </c>
      <c r="J30" s="9">
        <v>13</v>
      </c>
      <c r="K30" s="10">
        <v>8</v>
      </c>
      <c r="L30" s="9">
        <f t="shared" si="2"/>
        <v>22</v>
      </c>
      <c r="M30" s="9">
        <f t="shared" si="3"/>
        <v>11</v>
      </c>
      <c r="N30" s="8">
        <v>30</v>
      </c>
      <c r="O30" s="8">
        <v>15</v>
      </c>
      <c r="P30" s="8">
        <v>11</v>
      </c>
      <c r="Q30" s="8">
        <v>6</v>
      </c>
      <c r="R30" s="8">
        <v>19</v>
      </c>
      <c r="S30" s="8">
        <v>9</v>
      </c>
    </row>
    <row r="31" spans="1:19" x14ac:dyDescent="0.2">
      <c r="A31" s="2" t="s">
        <v>40</v>
      </c>
      <c r="B31" s="8">
        <v>11</v>
      </c>
      <c r="C31" s="8">
        <v>3</v>
      </c>
      <c r="D31" s="9">
        <v>2</v>
      </c>
      <c r="E31" s="10"/>
      <c r="F31" s="10">
        <f t="shared" si="0"/>
        <v>9</v>
      </c>
      <c r="G31" s="10">
        <f t="shared" si="1"/>
        <v>3</v>
      </c>
      <c r="H31" s="8">
        <v>16</v>
      </c>
      <c r="I31" s="8">
        <v>7</v>
      </c>
      <c r="J31" s="9">
        <v>7</v>
      </c>
      <c r="K31" s="10"/>
      <c r="L31" s="9">
        <f t="shared" si="2"/>
        <v>9</v>
      </c>
      <c r="M31" s="9">
        <f t="shared" si="3"/>
        <v>7</v>
      </c>
      <c r="N31" s="8">
        <v>15</v>
      </c>
      <c r="O31" s="8">
        <v>4</v>
      </c>
      <c r="P31" s="8">
        <v>5</v>
      </c>
      <c r="Q31" s="8">
        <v>1</v>
      </c>
      <c r="R31" s="8">
        <v>10</v>
      </c>
      <c r="S31" s="8">
        <v>3</v>
      </c>
    </row>
    <row r="32" spans="1:19" x14ac:dyDescent="0.2">
      <c r="A32" s="2" t="s">
        <v>37</v>
      </c>
      <c r="B32" s="8">
        <v>94</v>
      </c>
      <c r="C32" s="8">
        <v>33</v>
      </c>
      <c r="D32" s="9">
        <v>21</v>
      </c>
      <c r="E32" s="10">
        <v>5</v>
      </c>
      <c r="F32" s="10">
        <f t="shared" si="0"/>
        <v>73</v>
      </c>
      <c r="G32" s="10">
        <f t="shared" si="1"/>
        <v>28</v>
      </c>
      <c r="H32" s="8">
        <v>141</v>
      </c>
      <c r="I32" s="8">
        <v>53</v>
      </c>
      <c r="J32" s="9">
        <v>28</v>
      </c>
      <c r="K32" s="10">
        <v>7</v>
      </c>
      <c r="L32" s="9">
        <f t="shared" si="2"/>
        <v>113</v>
      </c>
      <c r="M32" s="9">
        <f t="shared" si="3"/>
        <v>46</v>
      </c>
      <c r="N32" s="8">
        <v>180</v>
      </c>
      <c r="O32" s="8">
        <v>53</v>
      </c>
      <c r="P32" s="8">
        <v>27</v>
      </c>
      <c r="Q32" s="8">
        <v>3</v>
      </c>
      <c r="R32" s="8">
        <v>153</v>
      </c>
      <c r="S32" s="8">
        <v>50</v>
      </c>
    </row>
    <row r="33" spans="1:19" x14ac:dyDescent="0.2">
      <c r="A33" s="2" t="s">
        <v>33</v>
      </c>
      <c r="B33" s="8">
        <v>26</v>
      </c>
      <c r="C33" s="8">
        <v>17</v>
      </c>
      <c r="D33" s="9">
        <v>8</v>
      </c>
      <c r="E33" s="10">
        <v>7</v>
      </c>
      <c r="F33" s="10">
        <f t="shared" si="0"/>
        <v>18</v>
      </c>
      <c r="G33" s="10">
        <f t="shared" si="1"/>
        <v>10</v>
      </c>
      <c r="H33" s="8">
        <v>23</v>
      </c>
      <c r="I33" s="8">
        <v>9</v>
      </c>
      <c r="J33" s="9">
        <v>5</v>
      </c>
      <c r="K33" s="10">
        <v>2</v>
      </c>
      <c r="L33" s="9">
        <f t="shared" si="2"/>
        <v>18</v>
      </c>
      <c r="M33" s="9">
        <f t="shared" si="3"/>
        <v>7</v>
      </c>
      <c r="N33" s="8">
        <v>24</v>
      </c>
      <c r="O33" s="8">
        <v>14</v>
      </c>
      <c r="P33" s="8">
        <v>5</v>
      </c>
      <c r="Q33" s="8">
        <v>2</v>
      </c>
      <c r="R33" s="8">
        <v>19</v>
      </c>
      <c r="S33" s="8">
        <v>12</v>
      </c>
    </row>
    <row r="34" spans="1:19" x14ac:dyDescent="0.2">
      <c r="A34" s="2" t="s">
        <v>43</v>
      </c>
      <c r="B34" s="8">
        <v>20</v>
      </c>
      <c r="C34" s="8">
        <v>13</v>
      </c>
      <c r="D34" s="9">
        <v>15</v>
      </c>
      <c r="E34" s="10">
        <v>11</v>
      </c>
      <c r="F34" s="10">
        <f t="shared" si="0"/>
        <v>5</v>
      </c>
      <c r="G34" s="10">
        <f t="shared" si="1"/>
        <v>2</v>
      </c>
      <c r="H34" s="8">
        <v>33</v>
      </c>
      <c r="I34" s="8">
        <v>24</v>
      </c>
      <c r="J34" s="9">
        <v>21</v>
      </c>
      <c r="K34" s="10">
        <v>17</v>
      </c>
      <c r="L34" s="9">
        <f t="shared" si="2"/>
        <v>12</v>
      </c>
      <c r="M34" s="9">
        <f t="shared" si="3"/>
        <v>7</v>
      </c>
      <c r="N34" s="8">
        <v>18</v>
      </c>
      <c r="O34" s="8">
        <v>15</v>
      </c>
      <c r="P34" s="8">
        <v>13</v>
      </c>
      <c r="Q34" s="8">
        <v>10</v>
      </c>
      <c r="R34" s="8">
        <v>5</v>
      </c>
      <c r="S34" s="8">
        <v>5</v>
      </c>
    </row>
    <row r="35" spans="1:19" x14ac:dyDescent="0.2">
      <c r="A35" s="2" t="s">
        <v>36</v>
      </c>
      <c r="B35" s="8">
        <v>31</v>
      </c>
      <c r="C35" s="8">
        <v>18</v>
      </c>
      <c r="D35" s="9">
        <v>22</v>
      </c>
      <c r="E35" s="10">
        <v>12</v>
      </c>
      <c r="F35" s="10">
        <f t="shared" si="0"/>
        <v>9</v>
      </c>
      <c r="G35" s="10">
        <f t="shared" si="1"/>
        <v>6</v>
      </c>
      <c r="H35" s="8">
        <v>48</v>
      </c>
      <c r="I35" s="8">
        <v>29</v>
      </c>
      <c r="J35" s="9">
        <v>32</v>
      </c>
      <c r="K35" s="10">
        <v>18</v>
      </c>
      <c r="L35" s="9">
        <f t="shared" si="2"/>
        <v>16</v>
      </c>
      <c r="M35" s="9">
        <f t="shared" si="3"/>
        <v>11</v>
      </c>
      <c r="N35" s="8">
        <v>38</v>
      </c>
      <c r="O35" s="8">
        <v>15</v>
      </c>
      <c r="P35" s="8">
        <v>24</v>
      </c>
      <c r="Q35" s="8">
        <v>11</v>
      </c>
      <c r="R35" s="8">
        <v>14</v>
      </c>
      <c r="S35" s="8">
        <v>4</v>
      </c>
    </row>
    <row r="36" spans="1:19" x14ac:dyDescent="0.2">
      <c r="A36" s="2" t="s">
        <v>38</v>
      </c>
      <c r="B36" s="8">
        <v>10</v>
      </c>
      <c r="C36" s="8">
        <v>7</v>
      </c>
      <c r="D36" s="9">
        <v>3</v>
      </c>
      <c r="E36" s="10">
        <v>3</v>
      </c>
      <c r="F36" s="10">
        <f t="shared" si="0"/>
        <v>7</v>
      </c>
      <c r="G36" s="10">
        <f t="shared" si="1"/>
        <v>4</v>
      </c>
      <c r="H36" s="8">
        <v>19</v>
      </c>
      <c r="I36" s="8">
        <v>10</v>
      </c>
      <c r="J36" s="9">
        <v>5</v>
      </c>
      <c r="K36" s="10">
        <v>5</v>
      </c>
      <c r="L36" s="9">
        <f t="shared" si="2"/>
        <v>14</v>
      </c>
      <c r="M36" s="9">
        <f t="shared" si="3"/>
        <v>5</v>
      </c>
      <c r="N36" s="8">
        <v>12</v>
      </c>
      <c r="O36" s="8">
        <v>3</v>
      </c>
      <c r="P36" s="8">
        <v>6</v>
      </c>
      <c r="Q36" s="8">
        <v>2</v>
      </c>
      <c r="R36" s="8">
        <v>6</v>
      </c>
      <c r="S36" s="8">
        <v>1</v>
      </c>
    </row>
    <row r="37" spans="1:19" x14ac:dyDescent="0.2">
      <c r="A37" s="2" t="s">
        <v>110</v>
      </c>
      <c r="B37" s="8">
        <v>2</v>
      </c>
      <c r="C37" s="8"/>
      <c r="D37" s="9"/>
      <c r="E37" s="10"/>
      <c r="F37" s="10">
        <f t="shared" si="0"/>
        <v>2</v>
      </c>
      <c r="G37" s="10">
        <f t="shared" si="1"/>
        <v>0</v>
      </c>
      <c r="H37" s="8">
        <v>2</v>
      </c>
      <c r="I37" s="8">
        <v>1</v>
      </c>
      <c r="J37" s="9">
        <v>1</v>
      </c>
      <c r="K37" s="10">
        <v>1</v>
      </c>
      <c r="L37" s="9">
        <f t="shared" si="2"/>
        <v>1</v>
      </c>
      <c r="M37" s="9">
        <f t="shared" si="3"/>
        <v>0</v>
      </c>
      <c r="N37" s="8"/>
      <c r="O37" s="8"/>
      <c r="P37" s="8"/>
      <c r="Q37" s="8"/>
      <c r="R37" s="8">
        <v>0</v>
      </c>
      <c r="S37" s="8">
        <v>0</v>
      </c>
    </row>
    <row r="38" spans="1:19" x14ac:dyDescent="0.2">
      <c r="A38" s="2" t="s">
        <v>35</v>
      </c>
      <c r="B38" s="8">
        <v>91</v>
      </c>
      <c r="C38" s="8">
        <v>57</v>
      </c>
      <c r="D38" s="9">
        <v>14</v>
      </c>
      <c r="E38" s="10">
        <v>5</v>
      </c>
      <c r="F38" s="10">
        <f t="shared" si="0"/>
        <v>77</v>
      </c>
      <c r="G38" s="10">
        <f t="shared" si="1"/>
        <v>52</v>
      </c>
      <c r="H38" s="8">
        <v>150</v>
      </c>
      <c r="I38" s="8">
        <v>89</v>
      </c>
      <c r="J38" s="9">
        <v>23</v>
      </c>
      <c r="K38" s="10">
        <v>14</v>
      </c>
      <c r="L38" s="9">
        <f t="shared" si="2"/>
        <v>127</v>
      </c>
      <c r="M38" s="9">
        <f t="shared" si="3"/>
        <v>75</v>
      </c>
      <c r="N38" s="8">
        <v>176</v>
      </c>
      <c r="O38" s="8">
        <v>100</v>
      </c>
      <c r="P38" s="8">
        <v>32</v>
      </c>
      <c r="Q38" s="8">
        <v>19</v>
      </c>
      <c r="R38" s="8">
        <v>144</v>
      </c>
      <c r="S38" s="8">
        <v>81</v>
      </c>
    </row>
    <row r="39" spans="1:19" x14ac:dyDescent="0.2">
      <c r="A39" s="2" t="s">
        <v>50</v>
      </c>
      <c r="B39" s="8">
        <v>31</v>
      </c>
      <c r="C39" s="8">
        <v>8</v>
      </c>
      <c r="D39" s="9">
        <v>5</v>
      </c>
      <c r="E39" s="10">
        <v>2</v>
      </c>
      <c r="F39" s="10">
        <f t="shared" si="0"/>
        <v>26</v>
      </c>
      <c r="G39" s="10">
        <f t="shared" si="1"/>
        <v>6</v>
      </c>
      <c r="H39" s="8">
        <v>51</v>
      </c>
      <c r="I39" s="8">
        <v>21</v>
      </c>
      <c r="J39" s="9">
        <v>17</v>
      </c>
      <c r="K39" s="10">
        <v>5</v>
      </c>
      <c r="L39" s="9">
        <f t="shared" si="2"/>
        <v>34</v>
      </c>
      <c r="M39" s="9">
        <f t="shared" si="3"/>
        <v>16</v>
      </c>
      <c r="N39" s="8">
        <v>55</v>
      </c>
      <c r="O39" s="8">
        <v>31</v>
      </c>
      <c r="P39" s="8">
        <v>11</v>
      </c>
      <c r="Q39" s="8">
        <v>7</v>
      </c>
      <c r="R39" s="8">
        <v>44</v>
      </c>
      <c r="S39" s="8">
        <v>24</v>
      </c>
    </row>
    <row r="40" spans="1:19" x14ac:dyDescent="0.2">
      <c r="A40" s="2" t="s">
        <v>52</v>
      </c>
      <c r="B40" s="8">
        <v>15</v>
      </c>
      <c r="C40" s="8">
        <v>8</v>
      </c>
      <c r="D40" s="9">
        <v>8</v>
      </c>
      <c r="E40" s="10">
        <v>3</v>
      </c>
      <c r="F40" s="10">
        <f t="shared" si="0"/>
        <v>7</v>
      </c>
      <c r="G40" s="10">
        <f t="shared" si="1"/>
        <v>5</v>
      </c>
      <c r="H40" s="8">
        <v>20</v>
      </c>
      <c r="I40" s="8">
        <v>6</v>
      </c>
      <c r="J40" s="9">
        <v>12</v>
      </c>
      <c r="K40" s="10">
        <v>4</v>
      </c>
      <c r="L40" s="9">
        <f t="shared" si="2"/>
        <v>8</v>
      </c>
      <c r="M40" s="9">
        <f t="shared" si="3"/>
        <v>2</v>
      </c>
      <c r="N40" s="8">
        <v>25</v>
      </c>
      <c r="O40" s="8">
        <v>13</v>
      </c>
      <c r="P40" s="8">
        <v>15</v>
      </c>
      <c r="Q40" s="8">
        <v>9</v>
      </c>
      <c r="R40" s="8">
        <v>10</v>
      </c>
      <c r="S40" s="8">
        <v>4</v>
      </c>
    </row>
    <row r="41" spans="1:19" x14ac:dyDescent="0.2">
      <c r="A41" s="2" t="s">
        <v>54</v>
      </c>
      <c r="B41" s="8">
        <v>98</v>
      </c>
      <c r="C41" s="8">
        <v>57</v>
      </c>
      <c r="D41" s="9">
        <v>47</v>
      </c>
      <c r="E41" s="10">
        <v>28</v>
      </c>
      <c r="F41" s="10">
        <f t="shared" si="0"/>
        <v>51</v>
      </c>
      <c r="G41" s="10">
        <f t="shared" si="1"/>
        <v>29</v>
      </c>
      <c r="H41" s="8">
        <v>122</v>
      </c>
      <c r="I41" s="8">
        <v>53</v>
      </c>
      <c r="J41" s="9">
        <v>54</v>
      </c>
      <c r="K41" s="10">
        <v>23</v>
      </c>
      <c r="L41" s="9">
        <f t="shared" si="2"/>
        <v>68</v>
      </c>
      <c r="M41" s="9">
        <f t="shared" si="3"/>
        <v>30</v>
      </c>
      <c r="N41" s="8">
        <v>106</v>
      </c>
      <c r="O41" s="8">
        <v>46</v>
      </c>
      <c r="P41" s="8">
        <v>43</v>
      </c>
      <c r="Q41" s="8">
        <v>17</v>
      </c>
      <c r="R41" s="8">
        <v>63</v>
      </c>
      <c r="S41" s="8">
        <v>29</v>
      </c>
    </row>
    <row r="42" spans="1:19" x14ac:dyDescent="0.2">
      <c r="A42" s="2" t="s">
        <v>56</v>
      </c>
      <c r="B42" s="8">
        <v>12</v>
      </c>
      <c r="C42" s="8">
        <v>4</v>
      </c>
      <c r="D42" s="9">
        <v>7</v>
      </c>
      <c r="E42" s="10">
        <v>2</v>
      </c>
      <c r="F42" s="10">
        <f t="shared" si="0"/>
        <v>5</v>
      </c>
      <c r="G42" s="10">
        <f t="shared" si="1"/>
        <v>2</v>
      </c>
      <c r="H42" s="8">
        <v>31</v>
      </c>
      <c r="I42" s="8">
        <v>17</v>
      </c>
      <c r="J42" s="9">
        <v>12</v>
      </c>
      <c r="K42" s="10">
        <v>6</v>
      </c>
      <c r="L42" s="9">
        <f t="shared" si="2"/>
        <v>19</v>
      </c>
      <c r="M42" s="9">
        <f t="shared" si="3"/>
        <v>11</v>
      </c>
      <c r="N42" s="8">
        <v>28</v>
      </c>
      <c r="O42" s="8">
        <v>18</v>
      </c>
      <c r="P42" s="8">
        <v>10</v>
      </c>
      <c r="Q42" s="8">
        <v>9</v>
      </c>
      <c r="R42" s="8">
        <v>18</v>
      </c>
      <c r="S42" s="8">
        <v>9</v>
      </c>
    </row>
    <row r="43" spans="1:19" x14ac:dyDescent="0.2">
      <c r="A43" s="2" t="s">
        <v>111</v>
      </c>
      <c r="B43" s="8">
        <v>8</v>
      </c>
      <c r="C43" s="8">
        <v>4</v>
      </c>
      <c r="D43" s="9">
        <v>1</v>
      </c>
      <c r="E43" s="10"/>
      <c r="F43" s="10">
        <f t="shared" si="0"/>
        <v>7</v>
      </c>
      <c r="G43" s="10">
        <f t="shared" si="1"/>
        <v>4</v>
      </c>
      <c r="H43" s="8">
        <v>20</v>
      </c>
      <c r="I43" s="8">
        <v>7</v>
      </c>
      <c r="J43" s="9">
        <v>3</v>
      </c>
      <c r="K43" s="10"/>
      <c r="L43" s="9">
        <f t="shared" si="2"/>
        <v>17</v>
      </c>
      <c r="M43" s="9">
        <f t="shared" si="3"/>
        <v>7</v>
      </c>
      <c r="N43" s="8">
        <v>17</v>
      </c>
      <c r="O43" s="8">
        <v>4</v>
      </c>
      <c r="P43" s="8">
        <v>7</v>
      </c>
      <c r="Q43" s="8">
        <v>1</v>
      </c>
      <c r="R43" s="8">
        <v>10</v>
      </c>
      <c r="S43" s="8">
        <v>3</v>
      </c>
    </row>
    <row r="44" spans="1:19" x14ac:dyDescent="0.2">
      <c r="A44" s="2" t="s">
        <v>112</v>
      </c>
      <c r="B44" s="8">
        <v>22</v>
      </c>
      <c r="C44" s="8">
        <v>10</v>
      </c>
      <c r="D44" s="9">
        <v>13</v>
      </c>
      <c r="E44" s="10">
        <v>6</v>
      </c>
      <c r="F44" s="10">
        <f t="shared" si="0"/>
        <v>9</v>
      </c>
      <c r="G44" s="10">
        <f t="shared" si="1"/>
        <v>4</v>
      </c>
      <c r="H44" s="8">
        <v>26</v>
      </c>
      <c r="I44" s="8">
        <v>8</v>
      </c>
      <c r="J44" s="9">
        <v>10</v>
      </c>
      <c r="K44" s="10">
        <v>3</v>
      </c>
      <c r="L44" s="9">
        <f t="shared" si="2"/>
        <v>16</v>
      </c>
      <c r="M44" s="9">
        <f t="shared" si="3"/>
        <v>5</v>
      </c>
      <c r="N44" s="8">
        <v>31</v>
      </c>
      <c r="O44" s="8">
        <v>8</v>
      </c>
      <c r="P44" s="8">
        <v>19</v>
      </c>
      <c r="Q44" s="8">
        <v>4</v>
      </c>
      <c r="R44" s="8">
        <v>12</v>
      </c>
      <c r="S44" s="8">
        <v>4</v>
      </c>
    </row>
    <row r="45" spans="1:19" x14ac:dyDescent="0.2">
      <c r="A45" s="2" t="s">
        <v>113</v>
      </c>
      <c r="B45" s="8">
        <v>22</v>
      </c>
      <c r="C45" s="8">
        <v>12</v>
      </c>
      <c r="D45" s="9">
        <v>14</v>
      </c>
      <c r="E45" s="10">
        <v>8</v>
      </c>
      <c r="F45" s="10">
        <f t="shared" si="0"/>
        <v>8</v>
      </c>
      <c r="G45" s="10">
        <f t="shared" si="1"/>
        <v>4</v>
      </c>
      <c r="H45" s="8">
        <v>30</v>
      </c>
      <c r="I45" s="8">
        <v>20</v>
      </c>
      <c r="J45" s="9">
        <v>22</v>
      </c>
      <c r="K45" s="10">
        <v>16</v>
      </c>
      <c r="L45" s="9">
        <f t="shared" si="2"/>
        <v>8</v>
      </c>
      <c r="M45" s="9">
        <f t="shared" si="3"/>
        <v>4</v>
      </c>
      <c r="N45" s="8">
        <v>28</v>
      </c>
      <c r="O45" s="8">
        <v>14</v>
      </c>
      <c r="P45" s="8">
        <v>17</v>
      </c>
      <c r="Q45" s="8">
        <v>9</v>
      </c>
      <c r="R45" s="8">
        <v>11</v>
      </c>
      <c r="S45" s="8">
        <v>5</v>
      </c>
    </row>
    <row r="46" spans="1:19" x14ac:dyDescent="0.2">
      <c r="A46" s="2" t="s">
        <v>60</v>
      </c>
      <c r="B46" s="8">
        <v>14</v>
      </c>
      <c r="C46" s="8">
        <v>3</v>
      </c>
      <c r="D46" s="9">
        <v>1</v>
      </c>
      <c r="E46" s="10"/>
      <c r="F46" s="10">
        <f t="shared" si="0"/>
        <v>13</v>
      </c>
      <c r="G46" s="10">
        <f t="shared" si="1"/>
        <v>3</v>
      </c>
      <c r="H46" s="8">
        <v>13</v>
      </c>
      <c r="I46" s="8">
        <v>5</v>
      </c>
      <c r="J46" s="9">
        <v>1</v>
      </c>
      <c r="K46" s="10"/>
      <c r="L46" s="9">
        <f t="shared" si="2"/>
        <v>12</v>
      </c>
      <c r="M46" s="9">
        <f t="shared" si="3"/>
        <v>5</v>
      </c>
      <c r="N46" s="8">
        <v>15</v>
      </c>
      <c r="O46" s="8">
        <v>3</v>
      </c>
      <c r="P46" s="8">
        <v>7</v>
      </c>
      <c r="Q46" s="8">
        <v>1</v>
      </c>
      <c r="R46" s="8">
        <v>8</v>
      </c>
      <c r="S46" s="8">
        <v>2</v>
      </c>
    </row>
    <row r="47" spans="1:19" x14ac:dyDescent="0.2">
      <c r="A47" s="2" t="s">
        <v>114</v>
      </c>
      <c r="B47" s="8">
        <v>146</v>
      </c>
      <c r="C47" s="8">
        <v>84</v>
      </c>
      <c r="D47" s="9">
        <v>30</v>
      </c>
      <c r="E47" s="10">
        <v>17</v>
      </c>
      <c r="F47" s="10">
        <f t="shared" si="0"/>
        <v>116</v>
      </c>
      <c r="G47" s="10">
        <f t="shared" si="1"/>
        <v>67</v>
      </c>
      <c r="H47" s="8">
        <v>208</v>
      </c>
      <c r="I47" s="8">
        <v>113</v>
      </c>
      <c r="J47" s="9">
        <v>59</v>
      </c>
      <c r="K47" s="10">
        <v>36</v>
      </c>
      <c r="L47" s="9">
        <f t="shared" si="2"/>
        <v>149</v>
      </c>
      <c r="M47" s="9">
        <f t="shared" si="3"/>
        <v>77</v>
      </c>
      <c r="N47" s="8">
        <v>189</v>
      </c>
      <c r="O47" s="8">
        <v>118</v>
      </c>
      <c r="P47" s="8">
        <v>46</v>
      </c>
      <c r="Q47" s="8">
        <v>26</v>
      </c>
      <c r="R47" s="8">
        <v>143</v>
      </c>
      <c r="S47" s="8">
        <v>92</v>
      </c>
    </row>
    <row r="48" spans="1:19" x14ac:dyDescent="0.2">
      <c r="A48" s="2" t="s">
        <v>64</v>
      </c>
      <c r="B48" s="8">
        <v>29</v>
      </c>
      <c r="C48" s="8">
        <v>19</v>
      </c>
      <c r="D48" s="9">
        <v>3</v>
      </c>
      <c r="E48" s="10">
        <v>2</v>
      </c>
      <c r="F48" s="10">
        <f t="shared" si="0"/>
        <v>26</v>
      </c>
      <c r="G48" s="10">
        <f t="shared" si="1"/>
        <v>17</v>
      </c>
      <c r="H48" s="8">
        <v>35</v>
      </c>
      <c r="I48" s="8">
        <v>21</v>
      </c>
      <c r="J48" s="9">
        <v>8</v>
      </c>
      <c r="K48" s="10">
        <v>5</v>
      </c>
      <c r="L48" s="9">
        <f t="shared" si="2"/>
        <v>27</v>
      </c>
      <c r="M48" s="9">
        <f t="shared" si="3"/>
        <v>16</v>
      </c>
      <c r="N48" s="8">
        <v>27</v>
      </c>
      <c r="O48" s="8">
        <v>15</v>
      </c>
      <c r="P48" s="8">
        <v>3</v>
      </c>
      <c r="Q48" s="8">
        <v>2</v>
      </c>
      <c r="R48" s="8">
        <v>24</v>
      </c>
      <c r="S48" s="8">
        <v>13</v>
      </c>
    </row>
    <row r="49" spans="1:19" x14ac:dyDescent="0.2">
      <c r="A49" s="2" t="s">
        <v>115</v>
      </c>
      <c r="B49" s="8">
        <v>13</v>
      </c>
      <c r="C49" s="8">
        <v>7</v>
      </c>
      <c r="D49" s="9">
        <v>3</v>
      </c>
      <c r="E49" s="10">
        <v>1</v>
      </c>
      <c r="F49" s="10">
        <f t="shared" si="0"/>
        <v>10</v>
      </c>
      <c r="G49" s="10">
        <f t="shared" si="1"/>
        <v>6</v>
      </c>
      <c r="H49" s="8">
        <v>7</v>
      </c>
      <c r="I49" s="8">
        <v>1</v>
      </c>
      <c r="J49" s="9">
        <v>3</v>
      </c>
      <c r="K49" s="10"/>
      <c r="L49" s="9">
        <f t="shared" si="2"/>
        <v>4</v>
      </c>
      <c r="M49" s="9">
        <f t="shared" si="3"/>
        <v>1</v>
      </c>
      <c r="N49" s="8">
        <v>2</v>
      </c>
      <c r="O49" s="8">
        <v>2</v>
      </c>
      <c r="P49" s="8"/>
      <c r="Q49" s="8"/>
      <c r="R49" s="8">
        <v>2</v>
      </c>
      <c r="S49" s="8">
        <v>2</v>
      </c>
    </row>
    <row r="50" spans="1:19" x14ac:dyDescent="0.2">
      <c r="A50" s="2" t="s">
        <v>116</v>
      </c>
      <c r="B50" s="8">
        <v>13</v>
      </c>
      <c r="C50" s="8">
        <v>6</v>
      </c>
      <c r="D50" s="9">
        <v>5</v>
      </c>
      <c r="E50" s="10">
        <v>3</v>
      </c>
      <c r="F50" s="10">
        <f t="shared" si="0"/>
        <v>8</v>
      </c>
      <c r="G50" s="10">
        <f t="shared" si="1"/>
        <v>3</v>
      </c>
      <c r="H50" s="8">
        <v>16</v>
      </c>
      <c r="I50" s="8">
        <v>6</v>
      </c>
      <c r="J50" s="9">
        <v>7</v>
      </c>
      <c r="K50" s="10">
        <v>2</v>
      </c>
      <c r="L50" s="9">
        <f t="shared" si="2"/>
        <v>9</v>
      </c>
      <c r="M50" s="9">
        <f t="shared" si="3"/>
        <v>4</v>
      </c>
      <c r="N50" s="8">
        <v>10</v>
      </c>
      <c r="O50" s="8">
        <v>6</v>
      </c>
      <c r="P50" s="8">
        <v>6</v>
      </c>
      <c r="Q50" s="8">
        <v>4</v>
      </c>
      <c r="R50" s="8">
        <v>4</v>
      </c>
      <c r="S50" s="8">
        <v>2</v>
      </c>
    </row>
    <row r="51" spans="1:19" x14ac:dyDescent="0.2">
      <c r="A51" s="2" t="s">
        <v>117</v>
      </c>
      <c r="B51" s="8">
        <v>16</v>
      </c>
      <c r="C51" s="8">
        <v>7</v>
      </c>
      <c r="D51" s="9">
        <v>2</v>
      </c>
      <c r="E51" s="10">
        <v>1</v>
      </c>
      <c r="F51" s="10">
        <f t="shared" si="0"/>
        <v>14</v>
      </c>
      <c r="G51" s="10">
        <f t="shared" si="1"/>
        <v>6</v>
      </c>
      <c r="H51" s="8">
        <v>17</v>
      </c>
      <c r="I51" s="8">
        <v>5</v>
      </c>
      <c r="J51" s="9">
        <v>3</v>
      </c>
      <c r="K51" s="10"/>
      <c r="L51" s="9">
        <f t="shared" si="2"/>
        <v>14</v>
      </c>
      <c r="M51" s="9">
        <f t="shared" si="3"/>
        <v>5</v>
      </c>
      <c r="N51" s="8">
        <v>22</v>
      </c>
      <c r="O51" s="8">
        <v>7</v>
      </c>
      <c r="P51" s="8">
        <v>6</v>
      </c>
      <c r="Q51" s="8">
        <v>3</v>
      </c>
      <c r="R51" s="8">
        <v>16</v>
      </c>
      <c r="S51" s="8">
        <v>4</v>
      </c>
    </row>
    <row r="52" spans="1:19" x14ac:dyDescent="0.2">
      <c r="A52" s="2" t="s">
        <v>118</v>
      </c>
      <c r="B52" s="8">
        <v>9</v>
      </c>
      <c r="C52" s="8">
        <v>5</v>
      </c>
      <c r="D52" s="9">
        <v>3</v>
      </c>
      <c r="E52" s="10">
        <v>2</v>
      </c>
      <c r="F52" s="10">
        <f t="shared" si="0"/>
        <v>6</v>
      </c>
      <c r="G52" s="10">
        <f t="shared" si="1"/>
        <v>3</v>
      </c>
      <c r="H52" s="8">
        <v>22</v>
      </c>
      <c r="I52" s="8">
        <v>9</v>
      </c>
      <c r="J52" s="9">
        <v>5</v>
      </c>
      <c r="K52" s="10">
        <v>1</v>
      </c>
      <c r="L52" s="9">
        <f t="shared" si="2"/>
        <v>17</v>
      </c>
      <c r="M52" s="9">
        <f t="shared" si="3"/>
        <v>8</v>
      </c>
      <c r="N52" s="8">
        <v>19</v>
      </c>
      <c r="O52" s="8">
        <v>8</v>
      </c>
      <c r="P52" s="8">
        <v>8</v>
      </c>
      <c r="Q52" s="8">
        <v>2</v>
      </c>
      <c r="R52" s="8">
        <v>11</v>
      </c>
      <c r="S52" s="8">
        <v>6</v>
      </c>
    </row>
    <row r="53" spans="1:19" x14ac:dyDescent="0.2">
      <c r="A53" s="2" t="s">
        <v>119</v>
      </c>
      <c r="B53" s="8">
        <v>24</v>
      </c>
      <c r="C53" s="8">
        <v>17</v>
      </c>
      <c r="D53" s="9">
        <v>4</v>
      </c>
      <c r="E53" s="10">
        <v>4</v>
      </c>
      <c r="F53" s="10">
        <f t="shared" si="0"/>
        <v>20</v>
      </c>
      <c r="G53" s="10">
        <f t="shared" si="1"/>
        <v>13</v>
      </c>
      <c r="H53" s="8">
        <v>47</v>
      </c>
      <c r="I53" s="8">
        <v>25</v>
      </c>
      <c r="J53" s="9">
        <v>5</v>
      </c>
      <c r="K53" s="10">
        <v>4</v>
      </c>
      <c r="L53" s="9">
        <f t="shared" si="2"/>
        <v>42</v>
      </c>
      <c r="M53" s="9">
        <f t="shared" si="3"/>
        <v>21</v>
      </c>
      <c r="N53" s="8">
        <v>32</v>
      </c>
      <c r="O53" s="8">
        <v>19</v>
      </c>
      <c r="P53" s="8">
        <v>2</v>
      </c>
      <c r="Q53" s="8">
        <v>1</v>
      </c>
      <c r="R53" s="8">
        <v>30</v>
      </c>
      <c r="S53" s="8">
        <v>18</v>
      </c>
    </row>
    <row r="54" spans="1:19" x14ac:dyDescent="0.2">
      <c r="A54" s="2" t="s">
        <v>120</v>
      </c>
      <c r="B54" s="8">
        <v>34</v>
      </c>
      <c r="C54" s="8">
        <v>23</v>
      </c>
      <c r="D54" s="9">
        <v>1</v>
      </c>
      <c r="E54" s="10">
        <v>1</v>
      </c>
      <c r="F54" s="10">
        <f t="shared" si="0"/>
        <v>33</v>
      </c>
      <c r="G54" s="10">
        <f t="shared" si="1"/>
        <v>22</v>
      </c>
      <c r="H54" s="8">
        <v>45</v>
      </c>
      <c r="I54" s="8">
        <v>27</v>
      </c>
      <c r="J54" s="9">
        <v>12</v>
      </c>
      <c r="K54" s="10">
        <v>5</v>
      </c>
      <c r="L54" s="9">
        <f t="shared" si="2"/>
        <v>33</v>
      </c>
      <c r="M54" s="9">
        <f t="shared" si="3"/>
        <v>22</v>
      </c>
      <c r="N54" s="8">
        <v>28</v>
      </c>
      <c r="O54" s="8">
        <v>15</v>
      </c>
      <c r="P54" s="8">
        <v>8</v>
      </c>
      <c r="Q54" s="8">
        <v>4</v>
      </c>
      <c r="R54" s="8">
        <v>20</v>
      </c>
      <c r="S54" s="8">
        <v>11</v>
      </c>
    </row>
    <row r="55" spans="1:19" x14ac:dyDescent="0.2">
      <c r="A55" s="2" t="s">
        <v>121</v>
      </c>
      <c r="B55" s="8">
        <v>11</v>
      </c>
      <c r="C55" s="8">
        <v>4</v>
      </c>
      <c r="D55" s="9">
        <v>2</v>
      </c>
      <c r="E55" s="10">
        <v>2</v>
      </c>
      <c r="F55" s="10">
        <f t="shared" si="0"/>
        <v>9</v>
      </c>
      <c r="G55" s="10">
        <f t="shared" si="1"/>
        <v>2</v>
      </c>
      <c r="H55" s="8">
        <v>17</v>
      </c>
      <c r="I55" s="8">
        <v>10</v>
      </c>
      <c r="J55" s="9">
        <v>7</v>
      </c>
      <c r="K55" s="10">
        <v>6</v>
      </c>
      <c r="L55" s="9">
        <f t="shared" si="2"/>
        <v>10</v>
      </c>
      <c r="M55" s="9">
        <f t="shared" si="3"/>
        <v>4</v>
      </c>
      <c r="N55" s="8">
        <v>15</v>
      </c>
      <c r="O55" s="8">
        <v>7</v>
      </c>
      <c r="P55" s="8">
        <v>4</v>
      </c>
      <c r="Q55" s="8">
        <v>3</v>
      </c>
      <c r="R55" s="8">
        <v>11</v>
      </c>
      <c r="S55" s="8">
        <v>4</v>
      </c>
    </row>
    <row r="56" spans="1:19" x14ac:dyDescent="0.2">
      <c r="A56" s="2" t="s">
        <v>122</v>
      </c>
      <c r="B56" s="8">
        <v>55</v>
      </c>
      <c r="C56" s="8">
        <v>33</v>
      </c>
      <c r="D56" s="9">
        <v>39</v>
      </c>
      <c r="E56" s="10">
        <v>25</v>
      </c>
      <c r="F56" s="10">
        <f t="shared" si="0"/>
        <v>16</v>
      </c>
      <c r="G56" s="10">
        <f t="shared" si="1"/>
        <v>8</v>
      </c>
      <c r="H56" s="8">
        <v>58</v>
      </c>
      <c r="I56" s="8">
        <v>39</v>
      </c>
      <c r="J56" s="9">
        <v>49</v>
      </c>
      <c r="K56" s="10">
        <v>34</v>
      </c>
      <c r="L56" s="9">
        <f t="shared" si="2"/>
        <v>9</v>
      </c>
      <c r="M56" s="9">
        <f t="shared" si="3"/>
        <v>5</v>
      </c>
      <c r="N56" s="8">
        <v>52</v>
      </c>
      <c r="O56" s="8">
        <v>32</v>
      </c>
      <c r="P56" s="8">
        <v>41</v>
      </c>
      <c r="Q56" s="8">
        <v>26</v>
      </c>
      <c r="R56" s="8">
        <v>11</v>
      </c>
      <c r="S56" s="8">
        <v>6</v>
      </c>
    </row>
    <row r="57" spans="1:19" x14ac:dyDescent="0.2">
      <c r="A57" s="2" t="s">
        <v>70</v>
      </c>
      <c r="B57" s="8">
        <v>116</v>
      </c>
      <c r="C57" s="8">
        <v>43</v>
      </c>
      <c r="D57" s="9">
        <v>101</v>
      </c>
      <c r="E57" s="10">
        <v>40</v>
      </c>
      <c r="F57" s="10">
        <f t="shared" si="0"/>
        <v>15</v>
      </c>
      <c r="G57" s="10">
        <f t="shared" si="1"/>
        <v>3</v>
      </c>
      <c r="H57" s="8">
        <v>109</v>
      </c>
      <c r="I57" s="8">
        <v>48</v>
      </c>
      <c r="J57" s="9">
        <v>92</v>
      </c>
      <c r="K57" s="10">
        <v>43</v>
      </c>
      <c r="L57" s="9">
        <f t="shared" si="2"/>
        <v>17</v>
      </c>
      <c r="M57" s="9">
        <f t="shared" si="3"/>
        <v>5</v>
      </c>
      <c r="N57" s="8">
        <v>92</v>
      </c>
      <c r="O57" s="8">
        <v>39</v>
      </c>
      <c r="P57" s="8">
        <v>80</v>
      </c>
      <c r="Q57" s="8">
        <v>37</v>
      </c>
      <c r="R57" s="8">
        <v>12</v>
      </c>
      <c r="S57" s="8">
        <v>2</v>
      </c>
    </row>
    <row r="58" spans="1:19" x14ac:dyDescent="0.2">
      <c r="A58" s="2" t="s">
        <v>72</v>
      </c>
      <c r="B58" s="8">
        <v>17</v>
      </c>
      <c r="C58" s="8">
        <v>14</v>
      </c>
      <c r="D58" s="9">
        <v>12</v>
      </c>
      <c r="E58" s="10">
        <v>10</v>
      </c>
      <c r="F58" s="10">
        <f t="shared" si="0"/>
        <v>5</v>
      </c>
      <c r="G58" s="10">
        <f t="shared" si="1"/>
        <v>4</v>
      </c>
      <c r="H58" s="8">
        <v>12</v>
      </c>
      <c r="I58" s="8">
        <v>9</v>
      </c>
      <c r="J58" s="9">
        <v>7</v>
      </c>
      <c r="K58" s="10">
        <v>5</v>
      </c>
      <c r="L58" s="9">
        <f t="shared" si="2"/>
        <v>5</v>
      </c>
      <c r="M58" s="9">
        <f t="shared" si="3"/>
        <v>4</v>
      </c>
      <c r="N58" s="8">
        <v>22</v>
      </c>
      <c r="O58" s="8">
        <v>18</v>
      </c>
      <c r="P58" s="8">
        <v>19</v>
      </c>
      <c r="Q58" s="8">
        <v>16</v>
      </c>
      <c r="R58" s="8">
        <v>3</v>
      </c>
      <c r="S58" s="8">
        <v>2</v>
      </c>
    </row>
    <row r="59" spans="1:19" x14ac:dyDescent="0.2">
      <c r="A59" s="2" t="s">
        <v>123</v>
      </c>
      <c r="B59" s="8">
        <v>155</v>
      </c>
      <c r="C59" s="8">
        <v>85</v>
      </c>
      <c r="D59" s="9">
        <v>114</v>
      </c>
      <c r="E59" s="10">
        <v>65</v>
      </c>
      <c r="F59" s="10">
        <f t="shared" si="0"/>
        <v>41</v>
      </c>
      <c r="G59" s="10">
        <f t="shared" si="1"/>
        <v>20</v>
      </c>
      <c r="H59" s="8">
        <v>137</v>
      </c>
      <c r="I59" s="8">
        <v>82</v>
      </c>
      <c r="J59" s="9">
        <v>99</v>
      </c>
      <c r="K59" s="10">
        <v>58</v>
      </c>
      <c r="L59" s="9">
        <f t="shared" si="2"/>
        <v>38</v>
      </c>
      <c r="M59" s="9">
        <f t="shared" si="3"/>
        <v>24</v>
      </c>
      <c r="N59" s="8">
        <v>96</v>
      </c>
      <c r="O59" s="8">
        <v>59</v>
      </c>
      <c r="P59" s="8">
        <v>70</v>
      </c>
      <c r="Q59" s="8">
        <v>45</v>
      </c>
      <c r="R59" s="8">
        <v>26</v>
      </c>
      <c r="S59" s="8">
        <v>14</v>
      </c>
    </row>
    <row r="60" spans="1:19" x14ac:dyDescent="0.2">
      <c r="A60" s="2" t="s">
        <v>124</v>
      </c>
      <c r="B60" s="8">
        <v>46</v>
      </c>
      <c r="C60" s="8">
        <v>18</v>
      </c>
      <c r="D60" s="9">
        <v>37</v>
      </c>
      <c r="E60" s="10">
        <v>17</v>
      </c>
      <c r="F60" s="10">
        <f t="shared" si="0"/>
        <v>9</v>
      </c>
      <c r="G60" s="10">
        <f t="shared" si="1"/>
        <v>1</v>
      </c>
      <c r="H60" s="8">
        <v>62</v>
      </c>
      <c r="I60" s="8">
        <v>35</v>
      </c>
      <c r="J60" s="9">
        <v>43</v>
      </c>
      <c r="K60" s="10">
        <v>23</v>
      </c>
      <c r="L60" s="9">
        <f t="shared" si="2"/>
        <v>19</v>
      </c>
      <c r="M60" s="9">
        <f t="shared" si="3"/>
        <v>12</v>
      </c>
      <c r="N60" s="8">
        <v>54</v>
      </c>
      <c r="O60" s="8">
        <v>28</v>
      </c>
      <c r="P60" s="8">
        <v>47</v>
      </c>
      <c r="Q60" s="8">
        <v>25</v>
      </c>
      <c r="R60" s="8">
        <v>7</v>
      </c>
      <c r="S60" s="8">
        <v>3</v>
      </c>
    </row>
    <row r="61" spans="1:19" x14ac:dyDescent="0.2">
      <c r="A61" s="2" t="s">
        <v>125</v>
      </c>
      <c r="B61" s="8">
        <v>106</v>
      </c>
      <c r="C61" s="8">
        <v>51</v>
      </c>
      <c r="D61" s="9">
        <v>81</v>
      </c>
      <c r="E61" s="10">
        <v>34</v>
      </c>
      <c r="F61" s="10">
        <f t="shared" si="0"/>
        <v>25</v>
      </c>
      <c r="G61" s="10">
        <f t="shared" si="1"/>
        <v>17</v>
      </c>
      <c r="H61" s="8">
        <v>80</v>
      </c>
      <c r="I61" s="8">
        <v>53</v>
      </c>
      <c r="J61" s="9">
        <v>53</v>
      </c>
      <c r="K61" s="10">
        <v>33</v>
      </c>
      <c r="L61" s="9">
        <f t="shared" si="2"/>
        <v>27</v>
      </c>
      <c r="M61" s="9">
        <f t="shared" si="3"/>
        <v>20</v>
      </c>
      <c r="N61" s="8">
        <v>77</v>
      </c>
      <c r="O61" s="8">
        <v>53</v>
      </c>
      <c r="P61" s="8">
        <v>54</v>
      </c>
      <c r="Q61" s="8">
        <v>40</v>
      </c>
      <c r="R61" s="8">
        <v>23</v>
      </c>
      <c r="S61" s="8">
        <v>13</v>
      </c>
    </row>
    <row r="62" spans="1:19" x14ac:dyDescent="0.2">
      <c r="A62" s="2" t="s">
        <v>126</v>
      </c>
      <c r="B62" s="8">
        <v>38</v>
      </c>
      <c r="C62" s="8">
        <v>22</v>
      </c>
      <c r="D62" s="9">
        <v>32</v>
      </c>
      <c r="E62" s="10">
        <v>18</v>
      </c>
      <c r="F62" s="10">
        <f t="shared" si="0"/>
        <v>6</v>
      </c>
      <c r="G62" s="10">
        <f t="shared" si="1"/>
        <v>4</v>
      </c>
      <c r="H62" s="8">
        <v>41</v>
      </c>
      <c r="I62" s="8">
        <v>22</v>
      </c>
      <c r="J62" s="9">
        <v>36</v>
      </c>
      <c r="K62" s="10">
        <v>19</v>
      </c>
      <c r="L62" s="9">
        <f t="shared" si="2"/>
        <v>5</v>
      </c>
      <c r="M62" s="9">
        <f t="shared" si="3"/>
        <v>3</v>
      </c>
      <c r="N62" s="8">
        <v>37</v>
      </c>
      <c r="O62" s="8">
        <v>26</v>
      </c>
      <c r="P62" s="8">
        <v>33</v>
      </c>
      <c r="Q62" s="8">
        <v>24</v>
      </c>
      <c r="R62" s="8">
        <v>4</v>
      </c>
      <c r="S62" s="8">
        <v>2</v>
      </c>
    </row>
    <row r="63" spans="1:19" x14ac:dyDescent="0.2">
      <c r="A63" s="2" t="s">
        <v>127</v>
      </c>
      <c r="B63" s="8">
        <v>47</v>
      </c>
      <c r="C63" s="8">
        <v>24</v>
      </c>
      <c r="D63" s="9">
        <v>34</v>
      </c>
      <c r="E63" s="10">
        <v>19</v>
      </c>
      <c r="F63" s="10">
        <f t="shared" si="0"/>
        <v>13</v>
      </c>
      <c r="G63" s="10">
        <f t="shared" si="1"/>
        <v>5</v>
      </c>
      <c r="H63" s="8">
        <v>43</v>
      </c>
      <c r="I63" s="8">
        <v>22</v>
      </c>
      <c r="J63" s="9">
        <v>30</v>
      </c>
      <c r="K63" s="10">
        <v>17</v>
      </c>
      <c r="L63" s="9">
        <f t="shared" si="2"/>
        <v>13</v>
      </c>
      <c r="M63" s="9">
        <f t="shared" si="3"/>
        <v>5</v>
      </c>
      <c r="N63" s="8">
        <v>30</v>
      </c>
      <c r="O63" s="8">
        <v>21</v>
      </c>
      <c r="P63" s="8">
        <v>22</v>
      </c>
      <c r="Q63" s="8">
        <v>15</v>
      </c>
      <c r="R63" s="8">
        <v>8</v>
      </c>
      <c r="S63" s="8">
        <v>6</v>
      </c>
    </row>
    <row r="64" spans="1:19" x14ac:dyDescent="0.2">
      <c r="A64" s="2" t="s">
        <v>128</v>
      </c>
      <c r="B64" s="8">
        <v>5</v>
      </c>
      <c r="C64" s="8">
        <v>2</v>
      </c>
      <c r="D64" s="9">
        <v>1</v>
      </c>
      <c r="E64" s="10"/>
      <c r="F64" s="10">
        <f t="shared" si="0"/>
        <v>4</v>
      </c>
      <c r="G64" s="10">
        <f t="shared" si="1"/>
        <v>2</v>
      </c>
      <c r="H64" s="8">
        <v>6</v>
      </c>
      <c r="I64" s="8">
        <v>2</v>
      </c>
      <c r="J64" s="9">
        <v>1</v>
      </c>
      <c r="K64" s="10"/>
      <c r="L64" s="9">
        <f t="shared" si="2"/>
        <v>5</v>
      </c>
      <c r="M64" s="9">
        <f t="shared" si="3"/>
        <v>2</v>
      </c>
      <c r="N64" s="8">
        <v>7</v>
      </c>
      <c r="O64" s="8">
        <v>3</v>
      </c>
      <c r="P64" s="8">
        <v>2</v>
      </c>
      <c r="Q64" s="8">
        <v>1</v>
      </c>
      <c r="R64" s="8">
        <v>5</v>
      </c>
      <c r="S64" s="8">
        <v>2</v>
      </c>
    </row>
    <row r="65" spans="1:19" x14ac:dyDescent="0.2">
      <c r="A65" s="2" t="s">
        <v>129</v>
      </c>
      <c r="B65" s="8">
        <v>9</v>
      </c>
      <c r="C65" s="8">
        <v>6</v>
      </c>
      <c r="D65" s="9">
        <v>7</v>
      </c>
      <c r="E65" s="10">
        <v>5</v>
      </c>
      <c r="F65" s="10">
        <f t="shared" si="0"/>
        <v>2</v>
      </c>
      <c r="G65" s="10">
        <f t="shared" si="1"/>
        <v>1</v>
      </c>
      <c r="H65" s="8">
        <v>12</v>
      </c>
      <c r="I65" s="8">
        <v>7</v>
      </c>
      <c r="J65" s="9">
        <v>8</v>
      </c>
      <c r="K65" s="10">
        <v>5</v>
      </c>
      <c r="L65" s="9">
        <f t="shared" si="2"/>
        <v>4</v>
      </c>
      <c r="M65" s="9">
        <f t="shared" si="3"/>
        <v>2</v>
      </c>
      <c r="N65" s="8">
        <v>1</v>
      </c>
      <c r="O65" s="8"/>
      <c r="P65" s="8">
        <v>1</v>
      </c>
      <c r="Q65" s="8"/>
      <c r="R65" s="8">
        <v>0</v>
      </c>
      <c r="S65" s="8">
        <v>0</v>
      </c>
    </row>
    <row r="66" spans="1:19" x14ac:dyDescent="0.2">
      <c r="A66" s="2" t="s">
        <v>130</v>
      </c>
      <c r="B66" s="8">
        <v>52</v>
      </c>
      <c r="C66" s="8">
        <v>28</v>
      </c>
      <c r="D66" s="9">
        <v>36</v>
      </c>
      <c r="E66" s="10">
        <v>22</v>
      </c>
      <c r="F66" s="10">
        <f t="shared" si="0"/>
        <v>16</v>
      </c>
      <c r="G66" s="10">
        <f t="shared" si="1"/>
        <v>6</v>
      </c>
      <c r="H66" s="8">
        <v>93</v>
      </c>
      <c r="I66" s="8">
        <v>60</v>
      </c>
      <c r="J66" s="9">
        <v>68</v>
      </c>
      <c r="K66" s="10">
        <v>44</v>
      </c>
      <c r="L66" s="9">
        <f t="shared" si="2"/>
        <v>25</v>
      </c>
      <c r="M66" s="9">
        <f t="shared" si="3"/>
        <v>16</v>
      </c>
      <c r="N66" s="8">
        <v>61</v>
      </c>
      <c r="O66" s="8">
        <v>38</v>
      </c>
      <c r="P66" s="8">
        <v>35</v>
      </c>
      <c r="Q66" s="8">
        <v>25</v>
      </c>
      <c r="R66" s="8">
        <v>26</v>
      </c>
      <c r="S66" s="8">
        <v>13</v>
      </c>
    </row>
    <row r="67" spans="1:19" x14ac:dyDescent="0.2">
      <c r="A67" s="2" t="s">
        <v>25</v>
      </c>
      <c r="B67" s="8">
        <v>326</v>
      </c>
      <c r="C67" s="8">
        <v>231</v>
      </c>
      <c r="D67" s="9">
        <v>152</v>
      </c>
      <c r="E67" s="10">
        <v>110</v>
      </c>
      <c r="F67" s="10">
        <f t="shared" si="0"/>
        <v>174</v>
      </c>
      <c r="G67" s="10">
        <f t="shared" si="1"/>
        <v>121</v>
      </c>
      <c r="H67" s="8">
        <v>481</v>
      </c>
      <c r="I67" s="8">
        <v>354</v>
      </c>
      <c r="J67" s="9">
        <v>262</v>
      </c>
      <c r="K67" s="10">
        <v>193</v>
      </c>
      <c r="L67" s="9">
        <f t="shared" si="2"/>
        <v>219</v>
      </c>
      <c r="M67" s="9">
        <f t="shared" si="3"/>
        <v>161</v>
      </c>
      <c r="N67" s="8">
        <v>365</v>
      </c>
      <c r="O67" s="8">
        <v>270</v>
      </c>
      <c r="P67" s="8">
        <v>194</v>
      </c>
      <c r="Q67" s="8">
        <v>141</v>
      </c>
      <c r="R67" s="8">
        <v>171</v>
      </c>
      <c r="S67" s="8">
        <v>129</v>
      </c>
    </row>
    <row r="68" spans="1:19" x14ac:dyDescent="0.2">
      <c r="A68" s="2" t="s">
        <v>131</v>
      </c>
      <c r="B68" s="8">
        <v>4</v>
      </c>
      <c r="C68" s="8">
        <v>3</v>
      </c>
      <c r="D68" s="9">
        <v>2</v>
      </c>
      <c r="E68" s="10">
        <v>2</v>
      </c>
      <c r="F68" s="10">
        <f t="shared" ref="F68:G69" si="4">B68-D68</f>
        <v>2</v>
      </c>
      <c r="G68" s="10">
        <f t="shared" si="4"/>
        <v>1</v>
      </c>
      <c r="H68" s="8">
        <v>7</v>
      </c>
      <c r="I68" s="8">
        <v>3</v>
      </c>
      <c r="J68" s="9">
        <v>2</v>
      </c>
      <c r="K68" s="10">
        <v>1</v>
      </c>
      <c r="L68" s="9">
        <f t="shared" ref="L68:M69" si="5">H68-J68</f>
        <v>5</v>
      </c>
      <c r="M68" s="9">
        <f t="shared" si="5"/>
        <v>2</v>
      </c>
      <c r="N68" s="8">
        <v>7</v>
      </c>
      <c r="O68" s="8">
        <v>3</v>
      </c>
      <c r="P68" s="8">
        <v>3</v>
      </c>
      <c r="Q68" s="8">
        <v>1</v>
      </c>
      <c r="R68" s="8">
        <v>4</v>
      </c>
      <c r="S68" s="8">
        <v>2</v>
      </c>
    </row>
    <row r="69" spans="1:19" x14ac:dyDescent="0.2">
      <c r="A69" s="2" t="s">
        <v>84</v>
      </c>
      <c r="B69" s="8">
        <v>2319</v>
      </c>
      <c r="C69" s="8">
        <v>1381</v>
      </c>
      <c r="D69" s="8">
        <v>1349</v>
      </c>
      <c r="E69" s="8">
        <v>783</v>
      </c>
      <c r="F69" s="8">
        <f t="shared" si="4"/>
        <v>970</v>
      </c>
      <c r="G69" s="8">
        <f t="shared" si="4"/>
        <v>598</v>
      </c>
      <c r="H69" s="8">
        <v>2902</v>
      </c>
      <c r="I69" s="8">
        <v>1738</v>
      </c>
      <c r="J69" s="8">
        <v>1631</v>
      </c>
      <c r="K69" s="8">
        <v>954</v>
      </c>
      <c r="L69" s="8">
        <f>H69-J69</f>
        <v>1271</v>
      </c>
      <c r="M69" s="8">
        <f t="shared" si="5"/>
        <v>784</v>
      </c>
      <c r="N69" s="8">
        <v>2637</v>
      </c>
      <c r="O69" s="8">
        <v>1479</v>
      </c>
      <c r="P69" s="8">
        <v>1477</v>
      </c>
      <c r="Q69" s="8">
        <v>804</v>
      </c>
      <c r="R69" s="8">
        <v>1160</v>
      </c>
      <c r="S69" s="8">
        <v>675</v>
      </c>
    </row>
  </sheetData>
  <mergeCells count="12">
    <mergeCell ref="N1:S1"/>
    <mergeCell ref="N2:O2"/>
    <mergeCell ref="P2:Q2"/>
    <mergeCell ref="R2:S2"/>
    <mergeCell ref="B2:C2"/>
    <mergeCell ref="D2:E2"/>
    <mergeCell ref="H2:I2"/>
    <mergeCell ref="J2:K2"/>
    <mergeCell ref="B1:G1"/>
    <mergeCell ref="H1:M1"/>
    <mergeCell ref="F2:G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066E-5560-4EE2-9D38-54AE5C481397}">
  <dimension ref="A1:S52"/>
  <sheetViews>
    <sheetView rightToLeft="1" workbookViewId="0">
      <selection activeCell="A52" sqref="A52"/>
    </sheetView>
  </sheetViews>
  <sheetFormatPr defaultRowHeight="14.25" x14ac:dyDescent="0.2"/>
  <cols>
    <col min="1" max="1" width="42.875" style="2" bestFit="1" customWidth="1"/>
    <col min="2" max="13" width="9" style="2" customWidth="1"/>
    <col min="14" max="16384" width="9" style="2"/>
  </cols>
  <sheetData>
    <row r="1" spans="1:19" x14ac:dyDescent="0.2">
      <c r="A1" s="1"/>
      <c r="B1" s="4" t="s">
        <v>86</v>
      </c>
      <c r="C1" s="4"/>
      <c r="D1" s="4"/>
      <c r="E1" s="4"/>
      <c r="F1" s="4"/>
      <c r="G1" s="4"/>
      <c r="H1" s="4" t="s">
        <v>87</v>
      </c>
      <c r="I1" s="4"/>
      <c r="J1" s="4"/>
      <c r="K1" s="4"/>
      <c r="L1" s="4"/>
      <c r="M1" s="4"/>
      <c r="N1" s="4" t="s">
        <v>147</v>
      </c>
      <c r="O1" s="4"/>
      <c r="P1" s="4"/>
      <c r="Q1" s="4"/>
      <c r="R1" s="4"/>
      <c r="S1" s="4"/>
    </row>
    <row r="2" spans="1:19" x14ac:dyDescent="0.2">
      <c r="A2" s="1"/>
      <c r="B2" s="4" t="s">
        <v>84</v>
      </c>
      <c r="C2" s="4"/>
      <c r="D2" s="4" t="s">
        <v>85</v>
      </c>
      <c r="E2" s="4"/>
      <c r="F2" s="4" t="s">
        <v>146</v>
      </c>
      <c r="G2" s="4"/>
      <c r="H2" s="4" t="s">
        <v>84</v>
      </c>
      <c r="I2" s="4"/>
      <c r="J2" s="4" t="s">
        <v>85</v>
      </c>
      <c r="K2" s="4"/>
      <c r="L2" s="4" t="s">
        <v>146</v>
      </c>
      <c r="M2" s="4"/>
      <c r="N2" s="4" t="s">
        <v>84</v>
      </c>
      <c r="O2" s="4"/>
      <c r="P2" s="4" t="s">
        <v>85</v>
      </c>
      <c r="Q2" s="4"/>
      <c r="R2" s="4" t="s">
        <v>146</v>
      </c>
      <c r="S2" s="4"/>
    </row>
    <row r="3" spans="1:19" x14ac:dyDescent="0.2">
      <c r="A3" s="3" t="s">
        <v>0</v>
      </c>
      <c r="B3" s="7" t="s">
        <v>1</v>
      </c>
      <c r="C3" s="7" t="s">
        <v>2</v>
      </c>
      <c r="D3" s="7" t="s">
        <v>1</v>
      </c>
      <c r="E3" s="7" t="s">
        <v>2</v>
      </c>
      <c r="F3" s="7" t="s">
        <v>1</v>
      </c>
      <c r="G3" s="7" t="s">
        <v>2</v>
      </c>
      <c r="H3" s="7" t="s">
        <v>1</v>
      </c>
      <c r="I3" s="7" t="s">
        <v>2</v>
      </c>
      <c r="J3" s="7" t="s">
        <v>1</v>
      </c>
      <c r="K3" s="7" t="s">
        <v>2</v>
      </c>
      <c r="L3" s="7" t="s">
        <v>1</v>
      </c>
      <c r="M3" s="7" t="s">
        <v>2</v>
      </c>
      <c r="N3" s="7" t="s">
        <v>1</v>
      </c>
      <c r="O3" s="7" t="s">
        <v>2</v>
      </c>
      <c r="P3" s="7" t="s">
        <v>1</v>
      </c>
      <c r="Q3" s="7" t="s">
        <v>2</v>
      </c>
      <c r="R3" s="7" t="s">
        <v>1</v>
      </c>
      <c r="S3" s="7" t="s">
        <v>2</v>
      </c>
    </row>
    <row r="4" spans="1:19" x14ac:dyDescent="0.2">
      <c r="A4" s="11" t="s">
        <v>3</v>
      </c>
      <c r="B4" s="12">
        <v>15</v>
      </c>
      <c r="C4" s="13">
        <v>15</v>
      </c>
      <c r="D4" s="12">
        <v>10</v>
      </c>
      <c r="E4" s="13">
        <v>10</v>
      </c>
      <c r="F4" s="12">
        <f>B4-D4</f>
        <v>5</v>
      </c>
      <c r="G4" s="12">
        <f>C4-E4</f>
        <v>5</v>
      </c>
      <c r="H4" s="12">
        <v>12</v>
      </c>
      <c r="I4" s="13">
        <v>11</v>
      </c>
      <c r="J4" s="12">
        <v>9</v>
      </c>
      <c r="K4" s="13">
        <v>8</v>
      </c>
      <c r="L4" s="12">
        <f>H4-J4</f>
        <v>3</v>
      </c>
      <c r="M4" s="12">
        <f>I4-K4</f>
        <v>3</v>
      </c>
      <c r="N4" s="14">
        <v>12</v>
      </c>
      <c r="O4" s="14">
        <v>11</v>
      </c>
      <c r="P4" s="14">
        <v>7</v>
      </c>
      <c r="Q4" s="14">
        <v>6</v>
      </c>
      <c r="R4" s="12">
        <f t="shared" ref="R4:R52" si="0">N4-P4</f>
        <v>5</v>
      </c>
      <c r="S4" s="12">
        <f t="shared" ref="S4:S52" si="1">O4-Q4</f>
        <v>5</v>
      </c>
    </row>
    <row r="5" spans="1:19" x14ac:dyDescent="0.2">
      <c r="A5" s="11" t="s">
        <v>4</v>
      </c>
      <c r="B5" s="12">
        <v>5</v>
      </c>
      <c r="C5" s="13">
        <v>3</v>
      </c>
      <c r="D5" s="12">
        <v>5</v>
      </c>
      <c r="E5" s="13">
        <v>3</v>
      </c>
      <c r="F5" s="12">
        <f t="shared" ref="F5:F52" si="2">B5-D5</f>
        <v>0</v>
      </c>
      <c r="G5" s="12">
        <f t="shared" ref="G5:G52" si="3">C5-E5</f>
        <v>0</v>
      </c>
      <c r="H5" s="12">
        <v>6</v>
      </c>
      <c r="I5" s="13">
        <v>5</v>
      </c>
      <c r="J5" s="12">
        <v>6</v>
      </c>
      <c r="K5" s="13">
        <v>5</v>
      </c>
      <c r="L5" s="12">
        <f t="shared" ref="L5:L52" si="4">H5-J5</f>
        <v>0</v>
      </c>
      <c r="M5" s="12">
        <f t="shared" ref="M5:M52" si="5">I5-K5</f>
        <v>0</v>
      </c>
      <c r="N5" s="14">
        <v>3</v>
      </c>
      <c r="O5" s="13">
        <v>2</v>
      </c>
      <c r="P5" s="12">
        <v>3</v>
      </c>
      <c r="Q5" s="13">
        <v>2</v>
      </c>
      <c r="R5" s="12">
        <f t="shared" si="0"/>
        <v>0</v>
      </c>
      <c r="S5" s="12">
        <f t="shared" si="1"/>
        <v>0</v>
      </c>
    </row>
    <row r="6" spans="1:19" x14ac:dyDescent="0.2">
      <c r="A6" s="11" t="s">
        <v>132</v>
      </c>
      <c r="B6" s="12">
        <v>2</v>
      </c>
      <c r="C6" s="13">
        <v>1</v>
      </c>
      <c r="D6" s="12">
        <v>1</v>
      </c>
      <c r="E6" s="13"/>
      <c r="F6" s="12">
        <f t="shared" si="2"/>
        <v>1</v>
      </c>
      <c r="G6" s="12">
        <f t="shared" si="3"/>
        <v>1</v>
      </c>
      <c r="H6" s="12">
        <v>6</v>
      </c>
      <c r="I6" s="13">
        <v>2</v>
      </c>
      <c r="J6" s="12">
        <v>3</v>
      </c>
      <c r="K6" s="13">
        <v>2</v>
      </c>
      <c r="L6" s="12">
        <f t="shared" si="4"/>
        <v>3</v>
      </c>
      <c r="M6" s="12">
        <f t="shared" si="5"/>
        <v>0</v>
      </c>
      <c r="N6" s="14">
        <v>5</v>
      </c>
      <c r="O6" s="13">
        <v>4</v>
      </c>
      <c r="P6" s="14">
        <v>2</v>
      </c>
      <c r="Q6" s="13">
        <v>2</v>
      </c>
      <c r="R6" s="12">
        <f t="shared" si="0"/>
        <v>3</v>
      </c>
      <c r="S6" s="12">
        <f t="shared" si="1"/>
        <v>2</v>
      </c>
    </row>
    <row r="7" spans="1:19" x14ac:dyDescent="0.2">
      <c r="A7" s="11" t="s">
        <v>5</v>
      </c>
      <c r="B7" s="12">
        <v>2</v>
      </c>
      <c r="C7" s="13">
        <v>1</v>
      </c>
      <c r="D7" s="12">
        <v>1</v>
      </c>
      <c r="E7" s="13"/>
      <c r="F7" s="12">
        <f t="shared" si="2"/>
        <v>1</v>
      </c>
      <c r="G7" s="12">
        <f t="shared" si="3"/>
        <v>1</v>
      </c>
      <c r="H7" s="12">
        <v>3</v>
      </c>
      <c r="I7" s="13"/>
      <c r="J7" s="12">
        <v>1</v>
      </c>
      <c r="K7" s="13"/>
      <c r="L7" s="12">
        <f t="shared" si="4"/>
        <v>2</v>
      </c>
      <c r="M7" s="12">
        <f t="shared" si="5"/>
        <v>0</v>
      </c>
      <c r="N7" s="14"/>
      <c r="O7" s="13"/>
      <c r="P7" s="12"/>
      <c r="Q7" s="13"/>
      <c r="R7" s="12">
        <f t="shared" si="0"/>
        <v>0</v>
      </c>
      <c r="S7" s="12">
        <f t="shared" si="1"/>
        <v>0</v>
      </c>
    </row>
    <row r="8" spans="1:19" x14ac:dyDescent="0.2">
      <c r="A8" s="11" t="s">
        <v>6</v>
      </c>
      <c r="B8" s="12">
        <v>5</v>
      </c>
      <c r="C8" s="13">
        <v>5</v>
      </c>
      <c r="D8" s="12">
        <v>1</v>
      </c>
      <c r="E8" s="13">
        <v>1</v>
      </c>
      <c r="F8" s="12">
        <f t="shared" si="2"/>
        <v>4</v>
      </c>
      <c r="G8" s="12">
        <f t="shared" si="3"/>
        <v>4</v>
      </c>
      <c r="H8" s="12">
        <v>5</v>
      </c>
      <c r="I8" s="13">
        <v>3</v>
      </c>
      <c r="J8" s="12">
        <v>3</v>
      </c>
      <c r="K8" s="13">
        <v>2</v>
      </c>
      <c r="L8" s="12">
        <f t="shared" si="4"/>
        <v>2</v>
      </c>
      <c r="M8" s="12">
        <f t="shared" si="5"/>
        <v>1</v>
      </c>
      <c r="N8" s="12">
        <v>3</v>
      </c>
      <c r="O8" s="13">
        <v>3</v>
      </c>
      <c r="P8" s="12">
        <v>3</v>
      </c>
      <c r="Q8" s="13">
        <v>3</v>
      </c>
      <c r="R8" s="12">
        <f t="shared" si="0"/>
        <v>0</v>
      </c>
      <c r="S8" s="12">
        <f t="shared" si="1"/>
        <v>0</v>
      </c>
    </row>
    <row r="9" spans="1:19" x14ac:dyDescent="0.2">
      <c r="A9" s="11" t="s">
        <v>7</v>
      </c>
      <c r="B9" s="12">
        <v>1</v>
      </c>
      <c r="C9" s="13">
        <v>1</v>
      </c>
      <c r="D9" s="14"/>
      <c r="E9" s="14"/>
      <c r="F9" s="12">
        <f t="shared" si="2"/>
        <v>1</v>
      </c>
      <c r="G9" s="12">
        <f t="shared" si="3"/>
        <v>1</v>
      </c>
      <c r="H9" s="12"/>
      <c r="I9" s="13"/>
      <c r="J9" s="14"/>
      <c r="K9" s="13"/>
      <c r="L9" s="12">
        <f t="shared" si="4"/>
        <v>0</v>
      </c>
      <c r="M9" s="12">
        <f t="shared" si="5"/>
        <v>0</v>
      </c>
      <c r="N9" s="12">
        <v>1</v>
      </c>
      <c r="O9" s="13">
        <v>1</v>
      </c>
      <c r="P9" s="14">
        <v>1</v>
      </c>
      <c r="Q9" s="13">
        <v>1</v>
      </c>
      <c r="R9" s="12">
        <f t="shared" ref="R9:R52" si="6">N9-P9</f>
        <v>0</v>
      </c>
      <c r="S9" s="12">
        <f t="shared" ref="S9:S52" si="7">O9-Q9</f>
        <v>0</v>
      </c>
    </row>
    <row r="10" spans="1:19" x14ac:dyDescent="0.2">
      <c r="A10" s="11" t="s">
        <v>8</v>
      </c>
      <c r="B10" s="12">
        <v>3</v>
      </c>
      <c r="C10" s="13">
        <v>2</v>
      </c>
      <c r="D10" s="12">
        <v>1</v>
      </c>
      <c r="E10" s="13">
        <v>1</v>
      </c>
      <c r="F10" s="12">
        <f t="shared" si="2"/>
        <v>2</v>
      </c>
      <c r="G10" s="12">
        <f t="shared" si="3"/>
        <v>1</v>
      </c>
      <c r="H10" s="12">
        <v>4</v>
      </c>
      <c r="I10" s="13">
        <v>1</v>
      </c>
      <c r="J10" s="12">
        <v>1</v>
      </c>
      <c r="K10" s="14"/>
      <c r="L10" s="12">
        <f t="shared" si="4"/>
        <v>3</v>
      </c>
      <c r="M10" s="12">
        <f t="shared" si="5"/>
        <v>1</v>
      </c>
      <c r="N10" s="12">
        <v>6</v>
      </c>
      <c r="O10" s="13">
        <v>3</v>
      </c>
      <c r="P10" s="12">
        <v>2</v>
      </c>
      <c r="Q10" s="14">
        <v>1</v>
      </c>
      <c r="R10" s="12">
        <f t="shared" si="6"/>
        <v>4</v>
      </c>
      <c r="S10" s="12">
        <f t="shared" si="7"/>
        <v>2</v>
      </c>
    </row>
    <row r="11" spans="1:19" x14ac:dyDescent="0.2">
      <c r="A11" s="11" t="s">
        <v>9</v>
      </c>
      <c r="B11" s="12">
        <v>2</v>
      </c>
      <c r="C11" s="13">
        <v>2</v>
      </c>
      <c r="D11" s="12">
        <v>2</v>
      </c>
      <c r="E11" s="13">
        <v>2</v>
      </c>
      <c r="F11" s="12">
        <f t="shared" si="2"/>
        <v>0</v>
      </c>
      <c r="G11" s="12">
        <f t="shared" si="3"/>
        <v>0</v>
      </c>
      <c r="H11" s="12">
        <v>6</v>
      </c>
      <c r="I11" s="13">
        <v>1</v>
      </c>
      <c r="J11" s="12">
        <v>4</v>
      </c>
      <c r="K11" s="13">
        <v>1</v>
      </c>
      <c r="L11" s="12">
        <f t="shared" si="4"/>
        <v>2</v>
      </c>
      <c r="M11" s="12">
        <f t="shared" si="5"/>
        <v>0</v>
      </c>
      <c r="N11" s="14">
        <v>5</v>
      </c>
      <c r="O11" s="13">
        <v>1</v>
      </c>
      <c r="P11" s="12">
        <v>3</v>
      </c>
      <c r="Q11" s="13">
        <v>0</v>
      </c>
      <c r="R11" s="12">
        <f t="shared" si="6"/>
        <v>2</v>
      </c>
      <c r="S11" s="12">
        <f t="shared" si="7"/>
        <v>1</v>
      </c>
    </row>
    <row r="12" spans="1:19" x14ac:dyDescent="0.2">
      <c r="A12" s="11" t="s">
        <v>10</v>
      </c>
      <c r="B12" s="12">
        <v>3</v>
      </c>
      <c r="C12" s="13">
        <v>3</v>
      </c>
      <c r="D12" s="12">
        <v>1</v>
      </c>
      <c r="E12" s="13">
        <v>1</v>
      </c>
      <c r="F12" s="12">
        <f t="shared" si="2"/>
        <v>2</v>
      </c>
      <c r="G12" s="12">
        <f t="shared" si="3"/>
        <v>2</v>
      </c>
      <c r="H12" s="12">
        <v>4</v>
      </c>
      <c r="I12" s="13">
        <v>4</v>
      </c>
      <c r="J12" s="12">
        <v>2</v>
      </c>
      <c r="K12" s="13">
        <v>2</v>
      </c>
      <c r="L12" s="12">
        <f t="shared" si="4"/>
        <v>2</v>
      </c>
      <c r="M12" s="12">
        <f t="shared" si="5"/>
        <v>2</v>
      </c>
      <c r="N12" s="14">
        <v>1</v>
      </c>
      <c r="O12" s="13">
        <v>0</v>
      </c>
      <c r="P12" s="12">
        <v>0</v>
      </c>
      <c r="Q12" s="13">
        <v>0</v>
      </c>
      <c r="R12" s="12">
        <f t="shared" si="6"/>
        <v>1</v>
      </c>
      <c r="S12" s="12">
        <f t="shared" si="7"/>
        <v>0</v>
      </c>
    </row>
    <row r="13" spans="1:19" x14ac:dyDescent="0.2">
      <c r="A13" s="11" t="s">
        <v>11</v>
      </c>
      <c r="B13" s="12"/>
      <c r="C13" s="13"/>
      <c r="D13" s="14"/>
      <c r="E13" s="14"/>
      <c r="F13" s="12">
        <f t="shared" si="2"/>
        <v>0</v>
      </c>
      <c r="G13" s="12">
        <f t="shared" si="3"/>
        <v>0</v>
      </c>
      <c r="H13" s="12">
        <v>1</v>
      </c>
      <c r="I13" s="13"/>
      <c r="J13" s="14"/>
      <c r="K13" s="14"/>
      <c r="L13" s="12">
        <f t="shared" si="4"/>
        <v>1</v>
      </c>
      <c r="M13" s="12">
        <f t="shared" si="5"/>
        <v>0</v>
      </c>
      <c r="N13" s="14"/>
      <c r="O13" s="13"/>
      <c r="P13" s="14"/>
      <c r="Q13" s="14"/>
      <c r="R13" s="12">
        <f t="shared" si="6"/>
        <v>0</v>
      </c>
      <c r="S13" s="12">
        <f t="shared" si="7"/>
        <v>0</v>
      </c>
    </row>
    <row r="14" spans="1:19" x14ac:dyDescent="0.2">
      <c r="A14" s="11" t="s">
        <v>12</v>
      </c>
      <c r="B14" s="12">
        <v>2</v>
      </c>
      <c r="C14" s="13">
        <v>1</v>
      </c>
      <c r="D14" s="12">
        <v>1</v>
      </c>
      <c r="E14" s="13">
        <v>1</v>
      </c>
      <c r="F14" s="12">
        <f t="shared" si="2"/>
        <v>1</v>
      </c>
      <c r="G14" s="12">
        <f t="shared" si="3"/>
        <v>0</v>
      </c>
      <c r="H14" s="12">
        <v>8</v>
      </c>
      <c r="I14" s="13">
        <v>4</v>
      </c>
      <c r="J14" s="12">
        <v>3</v>
      </c>
      <c r="K14" s="13">
        <v>2</v>
      </c>
      <c r="L14" s="12">
        <f t="shared" si="4"/>
        <v>5</v>
      </c>
      <c r="M14" s="12">
        <f t="shared" si="5"/>
        <v>2</v>
      </c>
      <c r="N14" s="14">
        <v>4</v>
      </c>
      <c r="O14" s="13">
        <v>3</v>
      </c>
      <c r="P14" s="14">
        <v>2</v>
      </c>
      <c r="Q14" s="13">
        <v>2</v>
      </c>
      <c r="R14" s="12">
        <f t="shared" si="6"/>
        <v>2</v>
      </c>
      <c r="S14" s="12">
        <f t="shared" si="7"/>
        <v>1</v>
      </c>
    </row>
    <row r="15" spans="1:19" x14ac:dyDescent="0.2">
      <c r="A15" s="11" t="s">
        <v>13</v>
      </c>
      <c r="B15" s="12">
        <v>9</v>
      </c>
      <c r="C15" s="13">
        <v>9</v>
      </c>
      <c r="D15" s="12">
        <v>8</v>
      </c>
      <c r="E15" s="13">
        <v>8</v>
      </c>
      <c r="F15" s="12">
        <f t="shared" si="2"/>
        <v>1</v>
      </c>
      <c r="G15" s="12">
        <f t="shared" si="3"/>
        <v>1</v>
      </c>
      <c r="H15" s="12">
        <v>11</v>
      </c>
      <c r="I15" s="13">
        <v>8</v>
      </c>
      <c r="J15" s="12">
        <v>9</v>
      </c>
      <c r="K15" s="13">
        <v>7</v>
      </c>
      <c r="L15" s="12">
        <f t="shared" si="4"/>
        <v>2</v>
      </c>
      <c r="M15" s="12">
        <f t="shared" si="5"/>
        <v>1</v>
      </c>
      <c r="N15" s="14">
        <v>6</v>
      </c>
      <c r="O15" s="13">
        <v>4</v>
      </c>
      <c r="P15" s="14">
        <v>5</v>
      </c>
      <c r="Q15" s="13">
        <v>4</v>
      </c>
      <c r="R15" s="12">
        <f t="shared" si="6"/>
        <v>1</v>
      </c>
      <c r="S15" s="12">
        <f t="shared" si="7"/>
        <v>0</v>
      </c>
    </row>
    <row r="16" spans="1:19" x14ac:dyDescent="0.2">
      <c r="A16" s="11" t="s">
        <v>15</v>
      </c>
      <c r="B16" s="12"/>
      <c r="C16" s="13"/>
      <c r="D16" s="12"/>
      <c r="E16" s="13"/>
      <c r="F16" s="12">
        <f t="shared" si="2"/>
        <v>0</v>
      </c>
      <c r="G16" s="12">
        <f t="shared" si="3"/>
        <v>0</v>
      </c>
      <c r="H16" s="12">
        <v>3</v>
      </c>
      <c r="I16" s="13">
        <v>2</v>
      </c>
      <c r="J16" s="12">
        <v>1</v>
      </c>
      <c r="K16" s="13">
        <v>1</v>
      </c>
      <c r="L16" s="12">
        <f t="shared" si="4"/>
        <v>2</v>
      </c>
      <c r="M16" s="12">
        <f t="shared" si="5"/>
        <v>1</v>
      </c>
      <c r="N16" s="12"/>
      <c r="O16" s="13"/>
      <c r="P16" s="12"/>
      <c r="Q16" s="13"/>
      <c r="R16" s="12">
        <f t="shared" si="6"/>
        <v>0</v>
      </c>
      <c r="S16" s="12">
        <f t="shared" si="7"/>
        <v>0</v>
      </c>
    </row>
    <row r="17" spans="1:19" x14ac:dyDescent="0.2">
      <c r="A17" s="11" t="s">
        <v>16</v>
      </c>
      <c r="B17" s="12">
        <v>1</v>
      </c>
      <c r="C17" s="13"/>
      <c r="D17" s="12">
        <v>1</v>
      </c>
      <c r="E17" s="13"/>
      <c r="F17" s="12">
        <f t="shared" si="2"/>
        <v>0</v>
      </c>
      <c r="G17" s="12">
        <f t="shared" si="3"/>
        <v>0</v>
      </c>
      <c r="H17" s="12">
        <v>3</v>
      </c>
      <c r="I17" s="13">
        <v>2</v>
      </c>
      <c r="J17" s="12">
        <v>2</v>
      </c>
      <c r="K17" s="13">
        <v>1</v>
      </c>
      <c r="L17" s="12">
        <f t="shared" si="4"/>
        <v>1</v>
      </c>
      <c r="M17" s="12">
        <f t="shared" si="5"/>
        <v>1</v>
      </c>
      <c r="N17" s="12">
        <v>1</v>
      </c>
      <c r="O17" s="13"/>
      <c r="P17" s="13">
        <v>1</v>
      </c>
      <c r="Q17" s="14"/>
      <c r="R17" s="12">
        <f t="shared" si="6"/>
        <v>0</v>
      </c>
      <c r="S17" s="12">
        <f t="shared" si="7"/>
        <v>0</v>
      </c>
    </row>
    <row r="18" spans="1:19" x14ac:dyDescent="0.2">
      <c r="A18" s="11" t="s">
        <v>20</v>
      </c>
      <c r="B18" s="12">
        <v>2</v>
      </c>
      <c r="C18" s="13">
        <v>2</v>
      </c>
      <c r="D18" s="12">
        <v>1</v>
      </c>
      <c r="E18" s="13">
        <v>1</v>
      </c>
      <c r="F18" s="12">
        <f t="shared" si="2"/>
        <v>1</v>
      </c>
      <c r="G18" s="12">
        <f t="shared" si="3"/>
        <v>1</v>
      </c>
      <c r="H18" s="12">
        <v>2</v>
      </c>
      <c r="I18" s="13">
        <v>2</v>
      </c>
      <c r="J18" s="12"/>
      <c r="K18" s="13"/>
      <c r="L18" s="12">
        <f t="shared" si="4"/>
        <v>2</v>
      </c>
      <c r="M18" s="12">
        <f t="shared" si="5"/>
        <v>2</v>
      </c>
      <c r="N18" s="12">
        <v>3</v>
      </c>
      <c r="O18" s="13">
        <v>2</v>
      </c>
      <c r="P18" s="13">
        <v>3</v>
      </c>
      <c r="Q18" s="12">
        <v>2</v>
      </c>
      <c r="R18" s="12">
        <f t="shared" si="6"/>
        <v>0</v>
      </c>
      <c r="S18" s="12">
        <f t="shared" si="7"/>
        <v>0</v>
      </c>
    </row>
    <row r="19" spans="1:19" x14ac:dyDescent="0.2">
      <c r="A19" s="11" t="s">
        <v>22</v>
      </c>
      <c r="B19" s="12">
        <v>4</v>
      </c>
      <c r="C19" s="13">
        <v>3</v>
      </c>
      <c r="D19" s="12">
        <v>1</v>
      </c>
      <c r="E19" s="13">
        <v>1</v>
      </c>
      <c r="F19" s="12">
        <f t="shared" si="2"/>
        <v>3</v>
      </c>
      <c r="G19" s="12">
        <f t="shared" si="3"/>
        <v>2</v>
      </c>
      <c r="H19" s="12">
        <v>5</v>
      </c>
      <c r="I19" s="13">
        <v>5</v>
      </c>
      <c r="J19" s="12">
        <v>4</v>
      </c>
      <c r="K19" s="13">
        <v>4</v>
      </c>
      <c r="L19" s="12">
        <f t="shared" si="4"/>
        <v>1</v>
      </c>
      <c r="M19" s="12">
        <f t="shared" si="5"/>
        <v>1</v>
      </c>
      <c r="N19" s="12">
        <v>3</v>
      </c>
      <c r="O19" s="13">
        <v>2</v>
      </c>
      <c r="P19" s="13">
        <v>2</v>
      </c>
      <c r="Q19" s="12">
        <v>2</v>
      </c>
      <c r="R19" s="12">
        <f t="shared" si="6"/>
        <v>1</v>
      </c>
      <c r="S19" s="12">
        <f t="shared" si="7"/>
        <v>0</v>
      </c>
    </row>
    <row r="20" spans="1:19" x14ac:dyDescent="0.2">
      <c r="A20" s="11" t="s">
        <v>24</v>
      </c>
      <c r="B20" s="12">
        <v>3</v>
      </c>
      <c r="C20" s="13">
        <v>2</v>
      </c>
      <c r="D20" s="12">
        <v>1</v>
      </c>
      <c r="E20" s="13"/>
      <c r="F20" s="12">
        <f t="shared" si="2"/>
        <v>2</v>
      </c>
      <c r="G20" s="12">
        <f t="shared" si="3"/>
        <v>2</v>
      </c>
      <c r="H20" s="12">
        <v>1</v>
      </c>
      <c r="I20" s="13">
        <v>1</v>
      </c>
      <c r="J20" s="12">
        <v>1</v>
      </c>
      <c r="K20" s="13">
        <v>1</v>
      </c>
      <c r="L20" s="12">
        <f t="shared" si="4"/>
        <v>0</v>
      </c>
      <c r="M20" s="12">
        <f t="shared" si="5"/>
        <v>0</v>
      </c>
      <c r="N20" s="12">
        <v>1</v>
      </c>
      <c r="O20" s="13"/>
      <c r="P20" s="13"/>
      <c r="Q20" s="12"/>
      <c r="R20" s="12">
        <f t="shared" si="6"/>
        <v>1</v>
      </c>
      <c r="S20" s="12">
        <f t="shared" si="7"/>
        <v>0</v>
      </c>
    </row>
    <row r="21" spans="1:19" x14ac:dyDescent="0.2">
      <c r="A21" s="11" t="s">
        <v>26</v>
      </c>
      <c r="B21" s="12">
        <v>5</v>
      </c>
      <c r="C21" s="13">
        <v>4</v>
      </c>
      <c r="D21" s="12">
        <v>4</v>
      </c>
      <c r="E21" s="13">
        <v>3</v>
      </c>
      <c r="F21" s="12">
        <f t="shared" si="2"/>
        <v>1</v>
      </c>
      <c r="G21" s="12">
        <f t="shared" si="3"/>
        <v>1</v>
      </c>
      <c r="H21" s="12">
        <v>4</v>
      </c>
      <c r="I21" s="13">
        <v>4</v>
      </c>
      <c r="J21" s="12">
        <v>3</v>
      </c>
      <c r="K21" s="13">
        <v>3</v>
      </c>
      <c r="L21" s="12">
        <f t="shared" si="4"/>
        <v>1</v>
      </c>
      <c r="M21" s="12">
        <f t="shared" si="5"/>
        <v>1</v>
      </c>
      <c r="N21" s="12">
        <v>5</v>
      </c>
      <c r="O21" s="13">
        <v>5</v>
      </c>
      <c r="P21" s="13">
        <v>3</v>
      </c>
      <c r="Q21" s="12">
        <v>3</v>
      </c>
      <c r="R21" s="12">
        <f t="shared" si="6"/>
        <v>2</v>
      </c>
      <c r="S21" s="12">
        <f t="shared" si="7"/>
        <v>2</v>
      </c>
    </row>
    <row r="22" spans="1:19" x14ac:dyDescent="0.2">
      <c r="A22" s="11" t="s">
        <v>29</v>
      </c>
      <c r="B22" s="12"/>
      <c r="C22" s="13"/>
      <c r="D22" s="12"/>
      <c r="E22" s="13"/>
      <c r="F22" s="12">
        <f t="shared" si="2"/>
        <v>0</v>
      </c>
      <c r="G22" s="12">
        <f t="shared" si="3"/>
        <v>0</v>
      </c>
      <c r="H22" s="12">
        <v>1</v>
      </c>
      <c r="I22" s="13">
        <v>1</v>
      </c>
      <c r="J22" s="12">
        <v>1</v>
      </c>
      <c r="K22" s="13">
        <v>1</v>
      </c>
      <c r="L22" s="12">
        <f t="shared" si="4"/>
        <v>0</v>
      </c>
      <c r="M22" s="12">
        <f t="shared" si="5"/>
        <v>0</v>
      </c>
      <c r="N22" s="12"/>
      <c r="O22" s="13"/>
      <c r="P22" s="13"/>
      <c r="Q22" s="12"/>
      <c r="R22" s="12">
        <f t="shared" si="6"/>
        <v>0</v>
      </c>
      <c r="S22" s="12">
        <f t="shared" si="7"/>
        <v>0</v>
      </c>
    </row>
    <row r="23" spans="1:19" x14ac:dyDescent="0.2">
      <c r="A23" s="11" t="s">
        <v>133</v>
      </c>
      <c r="B23" s="12">
        <v>1</v>
      </c>
      <c r="C23" s="13">
        <v>1</v>
      </c>
      <c r="D23" s="12">
        <v>1</v>
      </c>
      <c r="E23" s="13">
        <v>1</v>
      </c>
      <c r="F23" s="12">
        <f t="shared" si="2"/>
        <v>0</v>
      </c>
      <c r="G23" s="12">
        <f t="shared" si="3"/>
        <v>0</v>
      </c>
      <c r="H23" s="12">
        <v>3</v>
      </c>
      <c r="I23" s="13">
        <v>2</v>
      </c>
      <c r="J23" s="12">
        <v>2</v>
      </c>
      <c r="K23" s="13">
        <v>2</v>
      </c>
      <c r="L23" s="12">
        <f t="shared" si="4"/>
        <v>1</v>
      </c>
      <c r="M23" s="12">
        <f t="shared" si="5"/>
        <v>0</v>
      </c>
      <c r="N23" s="12">
        <v>3</v>
      </c>
      <c r="O23" s="13">
        <v>3</v>
      </c>
      <c r="P23" s="13">
        <v>3</v>
      </c>
      <c r="Q23" s="12">
        <v>3</v>
      </c>
      <c r="R23" s="12">
        <f t="shared" si="6"/>
        <v>0</v>
      </c>
      <c r="S23" s="12">
        <f t="shared" si="7"/>
        <v>0</v>
      </c>
    </row>
    <row r="24" spans="1:19" x14ac:dyDescent="0.2">
      <c r="A24" s="11" t="s">
        <v>134</v>
      </c>
      <c r="B24" s="12">
        <v>2</v>
      </c>
      <c r="C24" s="13">
        <v>2</v>
      </c>
      <c r="D24" s="12">
        <v>2</v>
      </c>
      <c r="E24" s="13">
        <v>2</v>
      </c>
      <c r="F24" s="12">
        <f t="shared" si="2"/>
        <v>0</v>
      </c>
      <c r="G24" s="12">
        <f t="shared" si="3"/>
        <v>0</v>
      </c>
      <c r="H24" s="12">
        <v>2</v>
      </c>
      <c r="I24" s="13">
        <v>2</v>
      </c>
      <c r="J24" s="12">
        <v>2</v>
      </c>
      <c r="K24" s="13">
        <v>2</v>
      </c>
      <c r="L24" s="12">
        <f t="shared" si="4"/>
        <v>0</v>
      </c>
      <c r="M24" s="12">
        <f t="shared" si="5"/>
        <v>0</v>
      </c>
      <c r="N24" s="12">
        <v>1</v>
      </c>
      <c r="O24" s="13">
        <v>1</v>
      </c>
      <c r="P24" s="13">
        <v>1</v>
      </c>
      <c r="Q24" s="12">
        <v>1</v>
      </c>
      <c r="R24" s="12">
        <f t="shared" si="6"/>
        <v>0</v>
      </c>
      <c r="S24" s="12">
        <f t="shared" si="7"/>
        <v>0</v>
      </c>
    </row>
    <row r="25" spans="1:19" x14ac:dyDescent="0.2">
      <c r="A25" s="11" t="s">
        <v>135</v>
      </c>
      <c r="B25" s="12">
        <v>4</v>
      </c>
      <c r="C25" s="13">
        <v>3</v>
      </c>
      <c r="D25" s="12">
        <v>2</v>
      </c>
      <c r="E25" s="13">
        <v>2</v>
      </c>
      <c r="F25" s="12">
        <f t="shared" si="2"/>
        <v>2</v>
      </c>
      <c r="G25" s="12">
        <f t="shared" si="3"/>
        <v>1</v>
      </c>
      <c r="H25" s="12">
        <v>8</v>
      </c>
      <c r="I25" s="13">
        <v>5</v>
      </c>
      <c r="J25" s="12">
        <v>5</v>
      </c>
      <c r="K25" s="13">
        <v>2</v>
      </c>
      <c r="L25" s="12">
        <f t="shared" si="4"/>
        <v>3</v>
      </c>
      <c r="M25" s="12">
        <f t="shared" si="5"/>
        <v>3</v>
      </c>
      <c r="N25" s="12">
        <v>4</v>
      </c>
      <c r="O25" s="13">
        <v>2</v>
      </c>
      <c r="P25" s="13">
        <v>4</v>
      </c>
      <c r="Q25" s="12">
        <v>2</v>
      </c>
      <c r="R25" s="12">
        <f t="shared" si="6"/>
        <v>0</v>
      </c>
      <c r="S25" s="12">
        <f t="shared" si="7"/>
        <v>0</v>
      </c>
    </row>
    <row r="26" spans="1:19" x14ac:dyDescent="0.2">
      <c r="A26" s="11" t="s">
        <v>136</v>
      </c>
      <c r="B26" s="12">
        <v>1</v>
      </c>
      <c r="C26" s="13">
        <v>1</v>
      </c>
      <c r="D26" s="12">
        <v>1</v>
      </c>
      <c r="E26" s="13">
        <v>1</v>
      </c>
      <c r="F26" s="12">
        <f t="shared" si="2"/>
        <v>0</v>
      </c>
      <c r="G26" s="12">
        <f t="shared" si="3"/>
        <v>0</v>
      </c>
      <c r="H26" s="12">
        <v>2</v>
      </c>
      <c r="I26" s="13">
        <v>2</v>
      </c>
      <c r="J26" s="12">
        <v>2</v>
      </c>
      <c r="K26" s="13">
        <v>2</v>
      </c>
      <c r="L26" s="12">
        <f t="shared" si="4"/>
        <v>0</v>
      </c>
      <c r="M26" s="12">
        <f t="shared" si="5"/>
        <v>0</v>
      </c>
      <c r="N26" s="12">
        <v>2</v>
      </c>
      <c r="O26" s="13">
        <v>2</v>
      </c>
      <c r="P26" s="13">
        <v>2</v>
      </c>
      <c r="Q26" s="12">
        <v>2</v>
      </c>
      <c r="R26" s="12">
        <f t="shared" si="6"/>
        <v>0</v>
      </c>
      <c r="S26" s="12">
        <f t="shared" si="7"/>
        <v>0</v>
      </c>
    </row>
    <row r="27" spans="1:19" x14ac:dyDescent="0.2">
      <c r="A27" s="11" t="s">
        <v>137</v>
      </c>
      <c r="B27" s="12">
        <v>1</v>
      </c>
      <c r="C27" s="13"/>
      <c r="D27" s="12"/>
      <c r="E27" s="13"/>
      <c r="F27" s="12">
        <f t="shared" si="2"/>
        <v>1</v>
      </c>
      <c r="G27" s="12">
        <f t="shared" si="3"/>
        <v>0</v>
      </c>
      <c r="H27" s="12">
        <v>1</v>
      </c>
      <c r="I27" s="13">
        <v>1</v>
      </c>
      <c r="J27" s="12">
        <v>1</v>
      </c>
      <c r="K27" s="13">
        <v>1</v>
      </c>
      <c r="L27" s="12">
        <f t="shared" si="4"/>
        <v>0</v>
      </c>
      <c r="M27" s="12">
        <f t="shared" si="5"/>
        <v>0</v>
      </c>
      <c r="N27" s="12">
        <v>1</v>
      </c>
      <c r="O27" s="13">
        <v>1</v>
      </c>
      <c r="P27" s="13">
        <v>1</v>
      </c>
      <c r="Q27" s="12">
        <v>1</v>
      </c>
      <c r="R27" s="12">
        <f t="shared" si="6"/>
        <v>0</v>
      </c>
      <c r="S27" s="12">
        <f t="shared" si="7"/>
        <v>0</v>
      </c>
    </row>
    <row r="28" spans="1:19" x14ac:dyDescent="0.2">
      <c r="A28" s="11" t="s">
        <v>138</v>
      </c>
      <c r="B28" s="12">
        <v>20</v>
      </c>
      <c r="C28" s="13">
        <v>16</v>
      </c>
      <c r="D28" s="12">
        <v>10</v>
      </c>
      <c r="E28" s="13">
        <v>8</v>
      </c>
      <c r="F28" s="12">
        <f t="shared" si="2"/>
        <v>10</v>
      </c>
      <c r="G28" s="12">
        <f t="shared" si="3"/>
        <v>8</v>
      </c>
      <c r="H28" s="12">
        <v>11</v>
      </c>
      <c r="I28" s="13">
        <v>7</v>
      </c>
      <c r="J28" s="12">
        <v>4</v>
      </c>
      <c r="K28" s="13">
        <v>3</v>
      </c>
      <c r="L28" s="12">
        <f t="shared" si="4"/>
        <v>7</v>
      </c>
      <c r="M28" s="12">
        <f t="shared" si="5"/>
        <v>4</v>
      </c>
      <c r="N28" s="14">
        <v>20</v>
      </c>
      <c r="O28" s="14">
        <v>9</v>
      </c>
      <c r="P28" s="14">
        <v>16</v>
      </c>
      <c r="Q28" s="14">
        <v>5</v>
      </c>
      <c r="R28" s="12">
        <f t="shared" si="6"/>
        <v>4</v>
      </c>
      <c r="S28" s="12">
        <f t="shared" si="7"/>
        <v>4</v>
      </c>
    </row>
    <row r="29" spans="1:19" x14ac:dyDescent="0.2">
      <c r="A29" s="11" t="s">
        <v>32</v>
      </c>
      <c r="B29" s="12">
        <v>1</v>
      </c>
      <c r="C29" s="13">
        <v>1</v>
      </c>
      <c r="D29" s="12"/>
      <c r="E29" s="13"/>
      <c r="F29" s="12">
        <f t="shared" si="2"/>
        <v>1</v>
      </c>
      <c r="G29" s="12">
        <f t="shared" si="3"/>
        <v>1</v>
      </c>
      <c r="H29" s="12">
        <v>4</v>
      </c>
      <c r="I29" s="13">
        <v>3</v>
      </c>
      <c r="J29" s="12">
        <v>2</v>
      </c>
      <c r="K29" s="13">
        <v>1</v>
      </c>
      <c r="L29" s="12">
        <f t="shared" si="4"/>
        <v>2</v>
      </c>
      <c r="M29" s="12">
        <f t="shared" si="5"/>
        <v>2</v>
      </c>
      <c r="N29" s="14">
        <v>4</v>
      </c>
      <c r="O29" s="14"/>
      <c r="P29" s="14">
        <v>2</v>
      </c>
      <c r="Q29" s="14"/>
      <c r="R29" s="12">
        <f t="shared" si="6"/>
        <v>2</v>
      </c>
      <c r="S29" s="12">
        <f t="shared" si="7"/>
        <v>0</v>
      </c>
    </row>
    <row r="30" spans="1:19" x14ac:dyDescent="0.2">
      <c r="A30" s="11" t="s">
        <v>34</v>
      </c>
      <c r="B30" s="12">
        <v>14</v>
      </c>
      <c r="C30" s="13">
        <v>10</v>
      </c>
      <c r="D30" s="12">
        <v>4</v>
      </c>
      <c r="E30" s="13">
        <v>2</v>
      </c>
      <c r="F30" s="12">
        <f t="shared" si="2"/>
        <v>10</v>
      </c>
      <c r="G30" s="12">
        <f t="shared" si="3"/>
        <v>8</v>
      </c>
      <c r="H30" s="12">
        <v>18</v>
      </c>
      <c r="I30" s="13">
        <v>15</v>
      </c>
      <c r="J30" s="12">
        <v>4</v>
      </c>
      <c r="K30" s="13">
        <v>3</v>
      </c>
      <c r="L30" s="12">
        <f t="shared" si="4"/>
        <v>14</v>
      </c>
      <c r="M30" s="12">
        <f t="shared" si="5"/>
        <v>12</v>
      </c>
      <c r="N30" s="14">
        <v>13</v>
      </c>
      <c r="O30" s="14">
        <v>3</v>
      </c>
      <c r="P30" s="14">
        <v>9</v>
      </c>
      <c r="Q30" s="14">
        <v>2</v>
      </c>
      <c r="R30" s="12">
        <f t="shared" si="6"/>
        <v>4</v>
      </c>
      <c r="S30" s="12">
        <f t="shared" si="7"/>
        <v>1</v>
      </c>
    </row>
    <row r="31" spans="1:19" x14ac:dyDescent="0.2">
      <c r="A31" s="11" t="s">
        <v>39</v>
      </c>
      <c r="B31" s="12">
        <v>3</v>
      </c>
      <c r="C31" s="13">
        <v>3</v>
      </c>
      <c r="D31" s="12">
        <v>2</v>
      </c>
      <c r="E31" s="13">
        <v>2</v>
      </c>
      <c r="F31" s="12">
        <f t="shared" si="2"/>
        <v>1</v>
      </c>
      <c r="G31" s="12">
        <f t="shared" si="3"/>
        <v>1</v>
      </c>
      <c r="H31" s="12">
        <v>8</v>
      </c>
      <c r="I31" s="13">
        <v>8</v>
      </c>
      <c r="J31" s="12">
        <v>1</v>
      </c>
      <c r="K31" s="13">
        <v>1</v>
      </c>
      <c r="L31" s="12">
        <f t="shared" si="4"/>
        <v>7</v>
      </c>
      <c r="M31" s="12">
        <f t="shared" si="5"/>
        <v>7</v>
      </c>
      <c r="N31" s="14">
        <v>5</v>
      </c>
      <c r="O31" s="14">
        <v>1</v>
      </c>
      <c r="P31" s="14">
        <v>3</v>
      </c>
      <c r="Q31" s="14">
        <v>1</v>
      </c>
      <c r="R31" s="12">
        <f t="shared" si="6"/>
        <v>2</v>
      </c>
      <c r="S31" s="12">
        <f t="shared" si="7"/>
        <v>0</v>
      </c>
    </row>
    <row r="32" spans="1:19" x14ac:dyDescent="0.2">
      <c r="A32" s="11" t="s">
        <v>42</v>
      </c>
      <c r="B32" s="12">
        <v>20</v>
      </c>
      <c r="C32" s="13">
        <v>17</v>
      </c>
      <c r="D32" s="12">
        <v>13</v>
      </c>
      <c r="E32" s="13">
        <v>10</v>
      </c>
      <c r="F32" s="12">
        <f t="shared" si="2"/>
        <v>7</v>
      </c>
      <c r="G32" s="12">
        <f t="shared" si="3"/>
        <v>7</v>
      </c>
      <c r="H32" s="12">
        <v>15</v>
      </c>
      <c r="I32" s="13">
        <v>13</v>
      </c>
      <c r="J32" s="12">
        <v>5</v>
      </c>
      <c r="K32" s="13">
        <v>5</v>
      </c>
      <c r="L32" s="12">
        <f t="shared" si="4"/>
        <v>10</v>
      </c>
      <c r="M32" s="12">
        <f t="shared" si="5"/>
        <v>8</v>
      </c>
      <c r="N32" s="14">
        <v>10</v>
      </c>
      <c r="O32" s="14">
        <v>6</v>
      </c>
      <c r="P32" s="14">
        <v>10</v>
      </c>
      <c r="Q32" s="14">
        <v>6</v>
      </c>
      <c r="R32" s="12">
        <f t="shared" si="6"/>
        <v>0</v>
      </c>
      <c r="S32" s="12">
        <f t="shared" si="7"/>
        <v>0</v>
      </c>
    </row>
    <row r="33" spans="1:19" x14ac:dyDescent="0.2">
      <c r="A33" s="11" t="s">
        <v>44</v>
      </c>
      <c r="B33" s="12">
        <v>13</v>
      </c>
      <c r="C33" s="13">
        <v>8</v>
      </c>
      <c r="D33" s="12">
        <v>6</v>
      </c>
      <c r="E33" s="13">
        <v>6</v>
      </c>
      <c r="F33" s="12">
        <f t="shared" si="2"/>
        <v>7</v>
      </c>
      <c r="G33" s="12">
        <f t="shared" si="3"/>
        <v>2</v>
      </c>
      <c r="H33" s="12">
        <v>16</v>
      </c>
      <c r="I33" s="13">
        <v>7</v>
      </c>
      <c r="J33" s="12">
        <v>8</v>
      </c>
      <c r="K33" s="13">
        <v>3</v>
      </c>
      <c r="L33" s="12">
        <f t="shared" si="4"/>
        <v>8</v>
      </c>
      <c r="M33" s="12">
        <f t="shared" si="5"/>
        <v>4</v>
      </c>
      <c r="N33" s="14">
        <v>14</v>
      </c>
      <c r="O33" s="14">
        <v>8</v>
      </c>
      <c r="P33" s="14">
        <v>11</v>
      </c>
      <c r="Q33" s="14">
        <v>7</v>
      </c>
      <c r="R33" s="12">
        <f t="shared" si="6"/>
        <v>3</v>
      </c>
      <c r="S33" s="12">
        <f t="shared" si="7"/>
        <v>1</v>
      </c>
    </row>
    <row r="34" spans="1:19" x14ac:dyDescent="0.2">
      <c r="A34" s="11" t="s">
        <v>45</v>
      </c>
      <c r="B34" s="12">
        <v>3</v>
      </c>
      <c r="C34" s="13">
        <v>3</v>
      </c>
      <c r="D34" s="12">
        <v>2</v>
      </c>
      <c r="E34" s="13">
        <v>2</v>
      </c>
      <c r="F34" s="12">
        <f t="shared" si="2"/>
        <v>1</v>
      </c>
      <c r="G34" s="12">
        <f t="shared" si="3"/>
        <v>1</v>
      </c>
      <c r="H34" s="12">
        <v>8</v>
      </c>
      <c r="I34" s="13">
        <v>7</v>
      </c>
      <c r="J34" s="12">
        <v>3</v>
      </c>
      <c r="K34" s="13">
        <v>2</v>
      </c>
      <c r="L34" s="12">
        <f t="shared" si="4"/>
        <v>5</v>
      </c>
      <c r="M34" s="12">
        <f t="shared" si="5"/>
        <v>5</v>
      </c>
      <c r="N34" s="14">
        <v>6</v>
      </c>
      <c r="O34" s="14">
        <v>3</v>
      </c>
      <c r="P34" s="14">
        <v>3</v>
      </c>
      <c r="Q34" s="14">
        <v>1</v>
      </c>
      <c r="R34" s="12">
        <f t="shared" si="6"/>
        <v>3</v>
      </c>
      <c r="S34" s="12">
        <f t="shared" si="7"/>
        <v>2</v>
      </c>
    </row>
    <row r="35" spans="1:19" x14ac:dyDescent="0.2">
      <c r="A35" s="11" t="s">
        <v>48</v>
      </c>
      <c r="B35" s="12">
        <v>17</v>
      </c>
      <c r="C35" s="13">
        <v>15</v>
      </c>
      <c r="D35" s="12">
        <v>5</v>
      </c>
      <c r="E35" s="13">
        <v>4</v>
      </c>
      <c r="F35" s="12">
        <f t="shared" si="2"/>
        <v>12</v>
      </c>
      <c r="G35" s="12">
        <f t="shared" si="3"/>
        <v>11</v>
      </c>
      <c r="H35" s="12">
        <v>14</v>
      </c>
      <c r="I35" s="13">
        <v>8</v>
      </c>
      <c r="J35" s="12">
        <v>4</v>
      </c>
      <c r="K35" s="13">
        <v>2</v>
      </c>
      <c r="L35" s="12">
        <f t="shared" si="4"/>
        <v>10</v>
      </c>
      <c r="M35" s="12">
        <f t="shared" si="5"/>
        <v>6</v>
      </c>
      <c r="N35" s="14">
        <v>25</v>
      </c>
      <c r="O35" s="14">
        <v>5</v>
      </c>
      <c r="P35" s="14">
        <v>21</v>
      </c>
      <c r="Q35" s="14">
        <v>3</v>
      </c>
      <c r="R35" s="12">
        <f t="shared" si="6"/>
        <v>4</v>
      </c>
      <c r="S35" s="12">
        <f t="shared" si="7"/>
        <v>2</v>
      </c>
    </row>
    <row r="36" spans="1:19" x14ac:dyDescent="0.2">
      <c r="A36" s="11" t="s">
        <v>49</v>
      </c>
      <c r="B36" s="12">
        <v>7</v>
      </c>
      <c r="C36" s="13">
        <v>6</v>
      </c>
      <c r="D36" s="14"/>
      <c r="E36" s="14"/>
      <c r="F36" s="12">
        <f t="shared" si="2"/>
        <v>7</v>
      </c>
      <c r="G36" s="12">
        <f t="shared" si="3"/>
        <v>6</v>
      </c>
      <c r="H36" s="12">
        <v>6</v>
      </c>
      <c r="I36" s="13">
        <v>5</v>
      </c>
      <c r="J36" s="14"/>
      <c r="K36" s="14"/>
      <c r="L36" s="12">
        <f t="shared" si="4"/>
        <v>6</v>
      </c>
      <c r="M36" s="12">
        <f t="shared" si="5"/>
        <v>5</v>
      </c>
      <c r="N36" s="14">
        <v>1</v>
      </c>
      <c r="O36" s="14"/>
      <c r="P36" s="14"/>
      <c r="Q36" s="14"/>
      <c r="R36" s="12">
        <f t="shared" si="6"/>
        <v>1</v>
      </c>
      <c r="S36" s="12">
        <f t="shared" si="7"/>
        <v>0</v>
      </c>
    </row>
    <row r="37" spans="1:19" x14ac:dyDescent="0.2">
      <c r="A37" s="11" t="s">
        <v>51</v>
      </c>
      <c r="B37" s="12">
        <v>3</v>
      </c>
      <c r="C37" s="13">
        <v>3</v>
      </c>
      <c r="D37" s="12">
        <v>2</v>
      </c>
      <c r="E37" s="13">
        <v>2</v>
      </c>
      <c r="F37" s="12">
        <f t="shared" si="2"/>
        <v>1</v>
      </c>
      <c r="G37" s="12">
        <f t="shared" si="3"/>
        <v>1</v>
      </c>
      <c r="H37" s="12">
        <v>5</v>
      </c>
      <c r="I37" s="13">
        <v>4</v>
      </c>
      <c r="J37" s="12">
        <v>4</v>
      </c>
      <c r="K37" s="13">
        <v>3</v>
      </c>
      <c r="L37" s="12">
        <f t="shared" si="4"/>
        <v>1</v>
      </c>
      <c r="M37" s="12">
        <f t="shared" si="5"/>
        <v>1</v>
      </c>
      <c r="N37" s="14">
        <v>4</v>
      </c>
      <c r="O37" s="14">
        <v>1</v>
      </c>
      <c r="P37" s="14">
        <v>4</v>
      </c>
      <c r="Q37" s="14">
        <v>1</v>
      </c>
      <c r="R37" s="12">
        <f t="shared" si="6"/>
        <v>0</v>
      </c>
      <c r="S37" s="12">
        <f t="shared" si="7"/>
        <v>0</v>
      </c>
    </row>
    <row r="38" spans="1:19" x14ac:dyDescent="0.2">
      <c r="A38" s="11" t="s">
        <v>53</v>
      </c>
      <c r="B38" s="12">
        <v>2</v>
      </c>
      <c r="C38" s="13">
        <v>1</v>
      </c>
      <c r="D38" s="12"/>
      <c r="E38" s="13"/>
      <c r="F38" s="12">
        <f t="shared" si="2"/>
        <v>2</v>
      </c>
      <c r="G38" s="12">
        <f t="shared" si="3"/>
        <v>1</v>
      </c>
      <c r="H38" s="12">
        <v>5</v>
      </c>
      <c r="I38" s="13">
        <v>2</v>
      </c>
      <c r="J38" s="12">
        <v>1</v>
      </c>
      <c r="K38" s="13"/>
      <c r="L38" s="12">
        <f t="shared" si="4"/>
        <v>4</v>
      </c>
      <c r="M38" s="12">
        <f t="shared" si="5"/>
        <v>2</v>
      </c>
      <c r="N38" s="14">
        <v>7</v>
      </c>
      <c r="O38" s="14">
        <v>2</v>
      </c>
      <c r="P38" s="14">
        <v>6</v>
      </c>
      <c r="Q38" s="14">
        <v>1</v>
      </c>
      <c r="R38" s="12">
        <f t="shared" si="6"/>
        <v>1</v>
      </c>
      <c r="S38" s="12">
        <f t="shared" si="7"/>
        <v>1</v>
      </c>
    </row>
    <row r="39" spans="1:19" x14ac:dyDescent="0.2">
      <c r="A39" s="11" t="s">
        <v>55</v>
      </c>
      <c r="B39" s="12">
        <v>13</v>
      </c>
      <c r="C39" s="13">
        <v>10</v>
      </c>
      <c r="D39" s="12">
        <v>4</v>
      </c>
      <c r="E39" s="13">
        <v>3</v>
      </c>
      <c r="F39" s="12">
        <f t="shared" si="2"/>
        <v>9</v>
      </c>
      <c r="G39" s="12">
        <f t="shared" si="3"/>
        <v>7</v>
      </c>
      <c r="H39" s="12">
        <v>6</v>
      </c>
      <c r="I39" s="13">
        <v>5</v>
      </c>
      <c r="J39" s="12"/>
      <c r="K39" s="13"/>
      <c r="L39" s="12">
        <f t="shared" si="4"/>
        <v>6</v>
      </c>
      <c r="M39" s="12">
        <f t="shared" si="5"/>
        <v>5</v>
      </c>
      <c r="N39" s="14">
        <v>5</v>
      </c>
      <c r="O39" s="14">
        <v>3</v>
      </c>
      <c r="P39" s="14">
        <v>3</v>
      </c>
      <c r="Q39" s="14">
        <v>2</v>
      </c>
      <c r="R39" s="12">
        <f t="shared" si="6"/>
        <v>2</v>
      </c>
      <c r="S39" s="12">
        <f t="shared" si="7"/>
        <v>1</v>
      </c>
    </row>
    <row r="40" spans="1:19" x14ac:dyDescent="0.2">
      <c r="A40" s="11" t="s">
        <v>139</v>
      </c>
      <c r="B40" s="12">
        <v>2</v>
      </c>
      <c r="C40" s="13">
        <v>2</v>
      </c>
      <c r="D40" s="14"/>
      <c r="E40" s="14"/>
      <c r="F40" s="12">
        <f t="shared" si="2"/>
        <v>2</v>
      </c>
      <c r="G40" s="12">
        <f t="shared" si="3"/>
        <v>2</v>
      </c>
      <c r="H40" s="12">
        <v>4</v>
      </c>
      <c r="I40" s="13">
        <v>4</v>
      </c>
      <c r="J40" s="14"/>
      <c r="K40" s="14"/>
      <c r="L40" s="12">
        <f t="shared" si="4"/>
        <v>4</v>
      </c>
      <c r="M40" s="12">
        <f t="shared" si="5"/>
        <v>4</v>
      </c>
      <c r="N40" s="14">
        <v>1</v>
      </c>
      <c r="O40" s="14">
        <v>1</v>
      </c>
      <c r="P40" s="14">
        <v>1</v>
      </c>
      <c r="Q40" s="14">
        <v>1</v>
      </c>
      <c r="R40" s="12">
        <f t="shared" si="6"/>
        <v>0</v>
      </c>
      <c r="S40" s="12">
        <f t="shared" si="7"/>
        <v>0</v>
      </c>
    </row>
    <row r="41" spans="1:19" x14ac:dyDescent="0.2">
      <c r="A41" s="11" t="s">
        <v>57</v>
      </c>
      <c r="B41" s="12">
        <v>1</v>
      </c>
      <c r="C41" s="13">
        <v>1</v>
      </c>
      <c r="D41" s="12">
        <v>1</v>
      </c>
      <c r="E41" s="13">
        <v>1</v>
      </c>
      <c r="F41" s="12">
        <f t="shared" si="2"/>
        <v>0</v>
      </c>
      <c r="G41" s="12">
        <f t="shared" si="3"/>
        <v>0</v>
      </c>
      <c r="H41" s="12">
        <v>3</v>
      </c>
      <c r="I41" s="13">
        <v>1</v>
      </c>
      <c r="J41" s="12">
        <v>1</v>
      </c>
      <c r="K41" s="13">
        <v>1</v>
      </c>
      <c r="L41" s="12">
        <f t="shared" si="4"/>
        <v>2</v>
      </c>
      <c r="M41" s="12">
        <f t="shared" si="5"/>
        <v>0</v>
      </c>
      <c r="N41" s="14">
        <v>4</v>
      </c>
      <c r="O41" s="14">
        <v>2</v>
      </c>
      <c r="P41" s="14">
        <v>3</v>
      </c>
      <c r="Q41" s="14">
        <v>1</v>
      </c>
      <c r="R41" s="12">
        <f t="shared" si="6"/>
        <v>1</v>
      </c>
      <c r="S41" s="12">
        <f t="shared" si="7"/>
        <v>1</v>
      </c>
    </row>
    <row r="42" spans="1:19" x14ac:dyDescent="0.2">
      <c r="A42" s="11" t="s">
        <v>58</v>
      </c>
      <c r="B42" s="12">
        <v>6</v>
      </c>
      <c r="C42" s="13">
        <v>6</v>
      </c>
      <c r="D42" s="12">
        <v>2</v>
      </c>
      <c r="E42" s="13">
        <v>2</v>
      </c>
      <c r="F42" s="12">
        <f t="shared" si="2"/>
        <v>4</v>
      </c>
      <c r="G42" s="12">
        <f t="shared" si="3"/>
        <v>4</v>
      </c>
      <c r="H42" s="12">
        <v>4</v>
      </c>
      <c r="I42" s="13">
        <v>3</v>
      </c>
      <c r="J42" s="12">
        <v>2</v>
      </c>
      <c r="K42" s="13">
        <v>1</v>
      </c>
      <c r="L42" s="12">
        <f t="shared" si="4"/>
        <v>2</v>
      </c>
      <c r="M42" s="12">
        <f t="shared" si="5"/>
        <v>2</v>
      </c>
      <c r="N42" s="14">
        <v>3</v>
      </c>
      <c r="O42" s="14">
        <v>2</v>
      </c>
      <c r="P42" s="14">
        <v>3</v>
      </c>
      <c r="Q42" s="14">
        <v>2</v>
      </c>
      <c r="R42" s="12">
        <f t="shared" si="6"/>
        <v>0</v>
      </c>
      <c r="S42" s="12">
        <f t="shared" si="7"/>
        <v>0</v>
      </c>
    </row>
    <row r="43" spans="1:19" x14ac:dyDescent="0.2">
      <c r="A43" s="11" t="s">
        <v>59</v>
      </c>
      <c r="B43" s="12">
        <v>5</v>
      </c>
      <c r="C43" s="13">
        <v>3</v>
      </c>
      <c r="D43" s="14"/>
      <c r="E43" s="14"/>
      <c r="F43" s="12">
        <f t="shared" si="2"/>
        <v>5</v>
      </c>
      <c r="G43" s="12">
        <f t="shared" si="3"/>
        <v>3</v>
      </c>
      <c r="H43" s="12">
        <v>2</v>
      </c>
      <c r="I43" s="13">
        <v>1</v>
      </c>
      <c r="J43" s="14"/>
      <c r="K43" s="14"/>
      <c r="L43" s="12">
        <f t="shared" si="4"/>
        <v>2</v>
      </c>
      <c r="M43" s="12">
        <f t="shared" si="5"/>
        <v>1</v>
      </c>
      <c r="N43" s="12"/>
      <c r="O43" s="13"/>
      <c r="P43" s="14"/>
      <c r="Q43" s="14"/>
      <c r="R43" s="12">
        <f t="shared" si="6"/>
        <v>0</v>
      </c>
      <c r="S43" s="12">
        <f t="shared" si="7"/>
        <v>0</v>
      </c>
    </row>
    <row r="44" spans="1:19" x14ac:dyDescent="0.2">
      <c r="A44" s="11" t="s">
        <v>61</v>
      </c>
      <c r="B44" s="12">
        <v>17</v>
      </c>
      <c r="C44" s="13">
        <v>12</v>
      </c>
      <c r="D44" s="12">
        <v>5</v>
      </c>
      <c r="E44" s="13">
        <v>3</v>
      </c>
      <c r="F44" s="12">
        <f t="shared" si="2"/>
        <v>12</v>
      </c>
      <c r="G44" s="12">
        <f t="shared" si="3"/>
        <v>9</v>
      </c>
      <c r="H44" s="12">
        <v>27</v>
      </c>
      <c r="I44" s="13">
        <v>23</v>
      </c>
      <c r="J44" s="12">
        <v>8</v>
      </c>
      <c r="K44" s="13">
        <v>7</v>
      </c>
      <c r="L44" s="12">
        <f t="shared" si="4"/>
        <v>19</v>
      </c>
      <c r="M44" s="12">
        <f t="shared" si="5"/>
        <v>16</v>
      </c>
      <c r="N44" s="14">
        <v>17</v>
      </c>
      <c r="O44" s="14">
        <v>4</v>
      </c>
      <c r="P44" s="14">
        <v>11</v>
      </c>
      <c r="Q44" s="14">
        <v>3</v>
      </c>
      <c r="R44" s="12">
        <f t="shared" si="6"/>
        <v>6</v>
      </c>
      <c r="S44" s="12">
        <f t="shared" si="7"/>
        <v>1</v>
      </c>
    </row>
    <row r="45" spans="1:19" x14ac:dyDescent="0.2">
      <c r="A45" s="11" t="s">
        <v>63</v>
      </c>
      <c r="B45" s="12">
        <v>4</v>
      </c>
      <c r="C45" s="13">
        <v>3</v>
      </c>
      <c r="D45" s="14"/>
      <c r="E45" s="14"/>
      <c r="F45" s="12">
        <f t="shared" si="2"/>
        <v>4</v>
      </c>
      <c r="G45" s="12">
        <f t="shared" si="3"/>
        <v>3</v>
      </c>
      <c r="H45" s="12">
        <v>3</v>
      </c>
      <c r="I45" s="13">
        <v>2</v>
      </c>
      <c r="J45" s="14"/>
      <c r="K45" s="14"/>
      <c r="L45" s="12">
        <f t="shared" si="4"/>
        <v>3</v>
      </c>
      <c r="M45" s="12">
        <f t="shared" si="5"/>
        <v>2</v>
      </c>
      <c r="N45" s="14">
        <v>1</v>
      </c>
      <c r="O45" s="14"/>
      <c r="P45" s="14">
        <v>1</v>
      </c>
      <c r="Q45" s="14"/>
      <c r="R45" s="12">
        <f t="shared" si="6"/>
        <v>0</v>
      </c>
      <c r="S45" s="12">
        <f t="shared" si="7"/>
        <v>0</v>
      </c>
    </row>
    <row r="46" spans="1:19" x14ac:dyDescent="0.2">
      <c r="A46" s="11" t="s">
        <v>140</v>
      </c>
      <c r="B46" s="12">
        <v>4</v>
      </c>
      <c r="C46" s="13">
        <v>4</v>
      </c>
      <c r="D46" s="12">
        <v>1</v>
      </c>
      <c r="E46" s="13">
        <v>1</v>
      </c>
      <c r="F46" s="12">
        <f t="shared" si="2"/>
        <v>3</v>
      </c>
      <c r="G46" s="12">
        <f t="shared" si="3"/>
        <v>3</v>
      </c>
      <c r="H46" s="12"/>
      <c r="I46" s="13"/>
      <c r="J46" s="12"/>
      <c r="K46" s="13"/>
      <c r="L46" s="12">
        <f t="shared" si="4"/>
        <v>0</v>
      </c>
      <c r="M46" s="12">
        <f t="shared" si="5"/>
        <v>0</v>
      </c>
      <c r="N46" s="14">
        <v>2</v>
      </c>
      <c r="O46" s="14">
        <v>1</v>
      </c>
      <c r="P46" s="14">
        <v>1</v>
      </c>
      <c r="Q46" s="14"/>
      <c r="R46" s="12">
        <f t="shared" si="6"/>
        <v>1</v>
      </c>
      <c r="S46" s="12">
        <f t="shared" si="7"/>
        <v>1</v>
      </c>
    </row>
    <row r="47" spans="1:19" x14ac:dyDescent="0.2">
      <c r="A47" s="11" t="s">
        <v>141</v>
      </c>
      <c r="B47" s="12">
        <v>3</v>
      </c>
      <c r="C47" s="13">
        <v>1</v>
      </c>
      <c r="D47" s="12"/>
      <c r="E47" s="13"/>
      <c r="F47" s="12">
        <f t="shared" si="2"/>
        <v>3</v>
      </c>
      <c r="G47" s="12">
        <f t="shared" si="3"/>
        <v>1</v>
      </c>
      <c r="H47" s="12">
        <v>5</v>
      </c>
      <c r="I47" s="13">
        <v>4</v>
      </c>
      <c r="J47" s="12">
        <v>1</v>
      </c>
      <c r="K47" s="13">
        <v>1</v>
      </c>
      <c r="L47" s="12">
        <f t="shared" si="4"/>
        <v>4</v>
      </c>
      <c r="M47" s="12">
        <f t="shared" si="5"/>
        <v>3</v>
      </c>
      <c r="N47" s="14">
        <v>1</v>
      </c>
      <c r="O47" s="14">
        <v>1</v>
      </c>
      <c r="P47" s="14">
        <v>1</v>
      </c>
      <c r="Q47" s="14">
        <v>1</v>
      </c>
      <c r="R47" s="12">
        <f t="shared" si="6"/>
        <v>0</v>
      </c>
      <c r="S47" s="12">
        <f t="shared" si="7"/>
        <v>0</v>
      </c>
    </row>
    <row r="48" spans="1:19" x14ac:dyDescent="0.2">
      <c r="A48" s="11" t="s">
        <v>142</v>
      </c>
      <c r="B48" s="12"/>
      <c r="C48" s="13"/>
      <c r="D48" s="14"/>
      <c r="E48" s="14"/>
      <c r="F48" s="12">
        <f t="shared" si="2"/>
        <v>0</v>
      </c>
      <c r="G48" s="12">
        <f t="shared" si="3"/>
        <v>0</v>
      </c>
      <c r="H48" s="12">
        <v>1</v>
      </c>
      <c r="I48" s="13">
        <v>1</v>
      </c>
      <c r="J48" s="14"/>
      <c r="K48" s="14"/>
      <c r="L48" s="12">
        <f t="shared" si="4"/>
        <v>1</v>
      </c>
      <c r="M48" s="12">
        <f t="shared" si="5"/>
        <v>1</v>
      </c>
      <c r="N48" s="14">
        <v>3</v>
      </c>
      <c r="O48" s="14"/>
      <c r="P48" s="14">
        <v>3</v>
      </c>
      <c r="Q48" s="14"/>
      <c r="R48" s="12">
        <f t="shared" si="6"/>
        <v>0</v>
      </c>
      <c r="S48" s="12">
        <f t="shared" si="7"/>
        <v>0</v>
      </c>
    </row>
    <row r="49" spans="1:19" x14ac:dyDescent="0.2">
      <c r="A49" s="11" t="s">
        <v>143</v>
      </c>
      <c r="B49" s="12">
        <v>5</v>
      </c>
      <c r="C49" s="13">
        <v>5</v>
      </c>
      <c r="D49" s="12">
        <v>3</v>
      </c>
      <c r="E49" s="13">
        <v>3</v>
      </c>
      <c r="F49" s="12">
        <f t="shared" si="2"/>
        <v>2</v>
      </c>
      <c r="G49" s="12">
        <f t="shared" si="3"/>
        <v>2</v>
      </c>
      <c r="H49" s="12">
        <v>11</v>
      </c>
      <c r="I49" s="13">
        <v>7</v>
      </c>
      <c r="J49" s="12">
        <v>5</v>
      </c>
      <c r="K49" s="13">
        <v>3</v>
      </c>
      <c r="L49" s="12">
        <f t="shared" si="4"/>
        <v>6</v>
      </c>
      <c r="M49" s="12">
        <f t="shared" si="5"/>
        <v>4</v>
      </c>
      <c r="N49" s="14">
        <v>11</v>
      </c>
      <c r="O49" s="14">
        <v>7</v>
      </c>
      <c r="P49" s="14">
        <v>5</v>
      </c>
      <c r="Q49" s="14">
        <v>3</v>
      </c>
      <c r="R49" s="12">
        <f t="shared" si="6"/>
        <v>6</v>
      </c>
      <c r="S49" s="12">
        <f t="shared" si="7"/>
        <v>4</v>
      </c>
    </row>
    <row r="50" spans="1:19" x14ac:dyDescent="0.2">
      <c r="A50" s="11" t="s">
        <v>144</v>
      </c>
      <c r="B50" s="12">
        <v>60</v>
      </c>
      <c r="C50" s="13">
        <v>51</v>
      </c>
      <c r="D50" s="12">
        <v>38</v>
      </c>
      <c r="E50" s="13">
        <v>34</v>
      </c>
      <c r="F50" s="12">
        <f t="shared" si="2"/>
        <v>22</v>
      </c>
      <c r="G50" s="12">
        <f t="shared" si="3"/>
        <v>17</v>
      </c>
      <c r="H50" s="12">
        <v>55</v>
      </c>
      <c r="I50" s="13">
        <v>47</v>
      </c>
      <c r="J50" s="12">
        <v>34</v>
      </c>
      <c r="K50" s="13">
        <v>30</v>
      </c>
      <c r="L50" s="12">
        <f t="shared" si="4"/>
        <v>21</v>
      </c>
      <c r="M50" s="12">
        <f t="shared" si="5"/>
        <v>17</v>
      </c>
      <c r="N50" s="14">
        <v>39</v>
      </c>
      <c r="O50" s="14">
        <v>27</v>
      </c>
      <c r="P50" s="14">
        <v>32</v>
      </c>
      <c r="Q50" s="14">
        <v>21</v>
      </c>
      <c r="R50" s="12">
        <f t="shared" si="6"/>
        <v>7</v>
      </c>
      <c r="S50" s="12">
        <f t="shared" si="7"/>
        <v>6</v>
      </c>
    </row>
    <row r="51" spans="1:19" x14ac:dyDescent="0.2">
      <c r="A51" s="11" t="s">
        <v>145</v>
      </c>
      <c r="B51" s="12">
        <v>7</v>
      </c>
      <c r="C51" s="13">
        <v>5</v>
      </c>
      <c r="D51" s="12">
        <v>4</v>
      </c>
      <c r="E51" s="13">
        <v>2</v>
      </c>
      <c r="F51" s="12">
        <f t="shared" si="2"/>
        <v>3</v>
      </c>
      <c r="G51" s="12">
        <f t="shared" si="3"/>
        <v>3</v>
      </c>
      <c r="H51" s="12">
        <v>8</v>
      </c>
      <c r="I51" s="13">
        <v>5</v>
      </c>
      <c r="J51" s="12">
        <v>5</v>
      </c>
      <c r="K51" s="13">
        <v>3</v>
      </c>
      <c r="L51" s="12">
        <f t="shared" si="4"/>
        <v>3</v>
      </c>
      <c r="M51" s="12">
        <f t="shared" si="5"/>
        <v>2</v>
      </c>
      <c r="N51" s="14">
        <v>7</v>
      </c>
      <c r="O51" s="14">
        <v>3</v>
      </c>
      <c r="P51" s="14">
        <v>3</v>
      </c>
      <c r="Q51" s="14">
        <v>2</v>
      </c>
      <c r="R51" s="12">
        <f t="shared" si="6"/>
        <v>4</v>
      </c>
      <c r="S51" s="12">
        <f t="shared" si="7"/>
        <v>1</v>
      </c>
    </row>
    <row r="52" spans="1:19" x14ac:dyDescent="0.2">
      <c r="A52" s="15" t="s">
        <v>84</v>
      </c>
      <c r="B52" s="12">
        <v>296</v>
      </c>
      <c r="C52" s="13">
        <v>247</v>
      </c>
      <c r="D52" s="12">
        <v>145</v>
      </c>
      <c r="E52" s="13">
        <v>123</v>
      </c>
      <c r="F52" s="12">
        <f t="shared" si="2"/>
        <v>151</v>
      </c>
      <c r="G52" s="12">
        <f t="shared" si="3"/>
        <v>124</v>
      </c>
      <c r="H52" s="12">
        <v>325</v>
      </c>
      <c r="I52" s="13">
        <v>250</v>
      </c>
      <c r="J52" s="12">
        <v>149</v>
      </c>
      <c r="K52" s="13">
        <v>118</v>
      </c>
      <c r="L52" s="12">
        <f t="shared" si="4"/>
        <v>176</v>
      </c>
      <c r="M52" s="12">
        <f t="shared" si="5"/>
        <v>132</v>
      </c>
      <c r="N52" s="14">
        <v>273</v>
      </c>
      <c r="O52" s="14">
        <v>135</v>
      </c>
      <c r="P52" s="14">
        <v>204</v>
      </c>
      <c r="Q52" s="14">
        <v>100</v>
      </c>
      <c r="R52" s="12">
        <f t="shared" si="6"/>
        <v>69</v>
      </c>
      <c r="S52" s="12">
        <f t="shared" si="7"/>
        <v>35</v>
      </c>
    </row>
  </sheetData>
  <mergeCells count="12">
    <mergeCell ref="B1:G1"/>
    <mergeCell ref="H1:M1"/>
    <mergeCell ref="L2:M2"/>
    <mergeCell ref="N1:S1"/>
    <mergeCell ref="N2:O2"/>
    <mergeCell ref="P2:Q2"/>
    <mergeCell ref="R2:S2"/>
    <mergeCell ref="B2:C2"/>
    <mergeCell ref="D2:E2"/>
    <mergeCell ref="H2:I2"/>
    <mergeCell ref="J2:K2"/>
    <mergeCell ref="F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תואר ראשון</vt:lpstr>
      <vt:lpstr>תואר שני</vt:lpstr>
      <vt:lpstr>תואר שלישי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שני חורי אפרים</dc:creator>
  <cp:lastModifiedBy>שני חורי אפרים</cp:lastModifiedBy>
  <dcterms:created xsi:type="dcterms:W3CDTF">2024-10-28T11:49:19Z</dcterms:created>
  <dcterms:modified xsi:type="dcterms:W3CDTF">2024-11-14T09:48:16Z</dcterms:modified>
</cp:coreProperties>
</file>