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חופש המידע\חופש המידע 2024\נסיעות לחול- התנועה לחופש המידע- אקוניס וגמליאר ספטמבר 2023-יוני 2024\מענה ראשוני וחלקי לפונה\"/>
    </mc:Choice>
  </mc:AlternateContent>
  <bookViews>
    <workbookView xWindow="-120" yWindow="-120" windowWidth="29040" windowHeight="15840"/>
  </bookViews>
  <sheets>
    <sheet name="שרת המדע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6" i="2" l="1"/>
  <c r="I5" i="2"/>
  <c r="I9" i="2"/>
  <c r="I8" i="2" l="1"/>
  <c r="I7" i="2"/>
  <c r="I12" i="2" l="1"/>
</calcChain>
</file>

<file path=xl/sharedStrings.xml><?xml version="1.0" encoding="utf-8"?>
<sst xmlns="http://schemas.openxmlformats.org/spreadsheetml/2006/main" count="41" uniqueCount="28">
  <si>
    <t>שם הנוסע</t>
  </si>
  <si>
    <t>תאריכי הנסיעה</t>
  </si>
  <si>
    <t>יעד הנסיעה</t>
  </si>
  <si>
    <t>מטרת הנסיעה</t>
  </si>
  <si>
    <t>תקנה תקציבית</t>
  </si>
  <si>
    <t xml:space="preserve">עלות טיסה בפועל (בש"ח) </t>
  </si>
  <si>
    <t>סה"כ אשל</t>
  </si>
  <si>
    <t>התחייבות למשרד החוץ</t>
  </si>
  <si>
    <t>סה"כ עלויות (בש"ח)</t>
  </si>
  <si>
    <t>הערות</t>
  </si>
  <si>
    <t>נסיעות לחו"ל</t>
  </si>
  <si>
    <t>מאבטח צמוד</t>
  </si>
  <si>
    <t>סה"כ עלות נסיעה</t>
  </si>
  <si>
    <t>15-19/05/2024</t>
  </si>
  <si>
    <t>דמי ביטול</t>
  </si>
  <si>
    <t>גילה גמליאל</t>
  </si>
  <si>
    <t>מאבטח מקדים</t>
  </si>
  <si>
    <t>גואטמלה ומיאמי</t>
  </si>
  <si>
    <t>13-19/05/2024</t>
  </si>
  <si>
    <t>שת"פ בילטראלי</t>
  </si>
  <si>
    <t>כולל VIP</t>
  </si>
  <si>
    <t>אבטחת שרה</t>
  </si>
  <si>
    <t>מלווה שרה</t>
  </si>
  <si>
    <t>נסיעות שרת החדשנות, המדע והטכנולוגיה + מלווים לשנת 2024</t>
  </si>
  <si>
    <t>מתן דיין- יועץ שרה</t>
  </si>
  <si>
    <t>בלה סטולר- יועצת שרה</t>
  </si>
  <si>
    <t>הדסה גטשטיין- ראשת מטה מנכ"ל המשרד</t>
  </si>
  <si>
    <t>כולל מלונות לכל חבריי המשלחת, רכבים, שעות עבודה של עובדי הנציגות (במידה וקיימת נציגות) אבטחה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</si>
</sst>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7"/>
      <color theme="1"/>
      <name val="Arial"/>
      <family val="2"/>
      <scheme val="minor"/>
    </font>
    <font>
      <b/>
      <sz val="7"/>
      <name val="Arial"/>
      <family val="2"/>
    </font>
    <font>
      <sz val="7"/>
      <color theme="1"/>
      <name val="Arial"/>
      <family val="2"/>
      <charset val="177"/>
      <scheme val="minor"/>
    </font>
    <font>
      <sz val="8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right"/>
    </xf>
    <xf numFmtId="4" fontId="4" fillId="0" borderId="11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right"/>
    </xf>
    <xf numFmtId="4" fontId="4" fillId="0" borderId="18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4" fontId="4" fillId="0" borderId="24" xfId="0" applyNumberFormat="1" applyFont="1" applyFill="1" applyBorder="1" applyAlignment="1">
      <alignment horizontal="center"/>
    </xf>
    <xf numFmtId="4" fontId="4" fillId="0" borderId="25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tabSelected="1" zoomScale="120" zoomScaleNormal="120" workbookViewId="0">
      <selection activeCell="A14" sqref="A14"/>
    </sheetView>
  </sheetViews>
  <sheetFormatPr defaultRowHeight="14.25" x14ac:dyDescent="0.2"/>
  <cols>
    <col min="1" max="1" width="21.25" customWidth="1"/>
    <col min="2" max="2" width="12.875" customWidth="1"/>
    <col min="3" max="3" width="12.5" customWidth="1"/>
    <col min="4" max="4" width="30.625" customWidth="1"/>
    <col min="5" max="5" width="8.75" customWidth="1"/>
    <col min="8" max="8" width="11" customWidth="1"/>
    <col min="10" max="10" width="37.75" customWidth="1"/>
  </cols>
  <sheetData>
    <row r="1" spans="1:10" x14ac:dyDescent="0.2">
      <c r="I1" s="1"/>
    </row>
    <row r="2" spans="1:10" ht="15" x14ac:dyDescent="0.25">
      <c r="A2" s="2" t="s">
        <v>23</v>
      </c>
      <c r="B2" s="2"/>
      <c r="C2" s="2"/>
      <c r="D2" s="2"/>
      <c r="I2" s="1"/>
    </row>
    <row r="3" spans="1:10" ht="15" thickBot="1" x14ac:dyDescent="0.25">
      <c r="A3" s="3"/>
      <c r="B3" s="3"/>
      <c r="C3" s="3"/>
      <c r="D3" s="3"/>
      <c r="E3" s="3"/>
      <c r="F3" s="4"/>
      <c r="G3" s="4"/>
      <c r="H3" s="5"/>
      <c r="I3" s="6"/>
    </row>
    <row r="4" spans="1:10" ht="19.5" thickTop="1" thickBot="1" x14ac:dyDescent="0.25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 t="s">
        <v>5</v>
      </c>
      <c r="G4" s="10" t="s">
        <v>6</v>
      </c>
      <c r="H4" s="10" t="s">
        <v>7</v>
      </c>
      <c r="I4" s="11" t="s">
        <v>8</v>
      </c>
      <c r="J4" s="12" t="s">
        <v>9</v>
      </c>
    </row>
    <row r="5" spans="1:10" ht="15" thickTop="1" x14ac:dyDescent="0.2">
      <c r="A5" s="13" t="s">
        <v>15</v>
      </c>
      <c r="B5" s="13" t="s">
        <v>13</v>
      </c>
      <c r="C5" s="41" t="s">
        <v>17</v>
      </c>
      <c r="D5" s="14" t="s">
        <v>19</v>
      </c>
      <c r="E5" s="14" t="s">
        <v>10</v>
      </c>
      <c r="F5" s="30">
        <v>37143.96</v>
      </c>
      <c r="G5" s="15">
        <v>1344</v>
      </c>
      <c r="H5" s="30"/>
      <c r="I5" s="27">
        <f>$F5+$G5+H5</f>
        <v>38487.96</v>
      </c>
      <c r="J5" s="18" t="s">
        <v>20</v>
      </c>
    </row>
    <row r="6" spans="1:10" x14ac:dyDescent="0.2">
      <c r="A6" s="13" t="s">
        <v>11</v>
      </c>
      <c r="B6" s="13" t="s">
        <v>13</v>
      </c>
      <c r="C6" s="42"/>
      <c r="D6" s="19" t="s">
        <v>21</v>
      </c>
      <c r="E6" s="19" t="s">
        <v>10</v>
      </c>
      <c r="F6" s="29">
        <v>17903.669999999998</v>
      </c>
      <c r="G6" s="16">
        <v>0</v>
      </c>
      <c r="H6" s="16"/>
      <c r="I6" s="26">
        <f>F6+G6</f>
        <v>17903.669999999998</v>
      </c>
      <c r="J6" s="21"/>
    </row>
    <row r="7" spans="1:10" x14ac:dyDescent="0.2">
      <c r="A7" s="13" t="s">
        <v>16</v>
      </c>
      <c r="B7" s="13" t="s">
        <v>18</v>
      </c>
      <c r="C7" s="42"/>
      <c r="D7" s="19" t="s">
        <v>21</v>
      </c>
      <c r="E7" s="19" t="s">
        <v>10</v>
      </c>
      <c r="F7" s="29">
        <v>11407.34</v>
      </c>
      <c r="G7" s="16">
        <v>0</v>
      </c>
      <c r="H7" s="16"/>
      <c r="I7" s="26">
        <f t="shared" ref="I7:I10" si="0">$F7+$G7</f>
        <v>11407.34</v>
      </c>
      <c r="J7" s="21"/>
    </row>
    <row r="8" spans="1:10" x14ac:dyDescent="0.2">
      <c r="A8" s="13" t="s">
        <v>24</v>
      </c>
      <c r="B8" s="13" t="s">
        <v>13</v>
      </c>
      <c r="C8" s="42"/>
      <c r="D8" s="19" t="s">
        <v>22</v>
      </c>
      <c r="E8" s="19" t="s">
        <v>10</v>
      </c>
      <c r="F8" s="29">
        <v>12249.2</v>
      </c>
      <c r="G8" s="16">
        <v>1344</v>
      </c>
      <c r="H8" s="20"/>
      <c r="I8" s="26">
        <f t="shared" si="0"/>
        <v>13593.2</v>
      </c>
      <c r="J8" s="21"/>
    </row>
    <row r="9" spans="1:10" x14ac:dyDescent="0.2">
      <c r="A9" s="14" t="s">
        <v>25</v>
      </c>
      <c r="B9" s="14" t="s">
        <v>13</v>
      </c>
      <c r="C9" s="42"/>
      <c r="D9" s="19" t="s">
        <v>22</v>
      </c>
      <c r="E9" s="19" t="s">
        <v>10</v>
      </c>
      <c r="F9" s="33">
        <v>44.02</v>
      </c>
      <c r="G9" s="16">
        <v>0</v>
      </c>
      <c r="H9" s="16"/>
      <c r="I9" s="17">
        <f t="shared" si="0"/>
        <v>44.02</v>
      </c>
      <c r="J9" s="31" t="s">
        <v>14</v>
      </c>
    </row>
    <row r="10" spans="1:10" ht="15" thickBot="1" x14ac:dyDescent="0.25">
      <c r="A10" s="22" t="s">
        <v>26</v>
      </c>
      <c r="B10" s="22" t="s">
        <v>13</v>
      </c>
      <c r="C10" s="42"/>
      <c r="D10" s="36" t="s">
        <v>22</v>
      </c>
      <c r="E10" s="14" t="s">
        <v>10</v>
      </c>
      <c r="F10" s="32">
        <v>18524.29</v>
      </c>
      <c r="G10" s="23">
        <v>1524.8</v>
      </c>
      <c r="H10" s="22"/>
      <c r="I10" s="17">
        <f t="shared" si="0"/>
        <v>20049.09</v>
      </c>
      <c r="J10" s="24"/>
    </row>
    <row r="11" spans="1:10" ht="30.75" thickTop="1" thickBot="1" x14ac:dyDescent="0.25">
      <c r="A11" s="37" t="s">
        <v>27</v>
      </c>
      <c r="B11" s="22" t="s">
        <v>13</v>
      </c>
      <c r="C11" s="43"/>
      <c r="D11" s="40"/>
      <c r="E11" s="40"/>
      <c r="F11" s="39"/>
      <c r="G11" s="23"/>
      <c r="H11" s="35">
        <v>48300</v>
      </c>
      <c r="I11" s="38">
        <v>48300</v>
      </c>
      <c r="J11" s="34"/>
    </row>
    <row r="12" spans="1:10" ht="15.75" thickTop="1" thickBot="1" x14ac:dyDescent="0.25">
      <c r="A12" s="44" t="s">
        <v>12</v>
      </c>
      <c r="B12" s="45"/>
      <c r="C12" s="45"/>
      <c r="D12" s="46"/>
      <c r="E12" s="46"/>
      <c r="F12" s="45"/>
      <c r="G12" s="45"/>
      <c r="H12" s="47"/>
      <c r="I12" s="28">
        <f>SUM(I5:I11)</f>
        <v>149785.28</v>
      </c>
      <c r="J12" s="25"/>
    </row>
    <row r="13" spans="1:10" ht="15" thickTop="1" x14ac:dyDescent="0.2"/>
  </sheetData>
  <mergeCells count="2">
    <mergeCell ref="C5:C11"/>
    <mergeCell ref="A12:H1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שרת המדע 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Or Hen Delaroza</dc:creator>
  <cp:lastModifiedBy>Sharona Yosef</cp:lastModifiedBy>
  <cp:lastPrinted>2024-03-12T07:48:41Z</cp:lastPrinted>
  <dcterms:created xsi:type="dcterms:W3CDTF">2024-03-11T12:08:04Z</dcterms:created>
  <dcterms:modified xsi:type="dcterms:W3CDTF">2024-08-13T12:22:59Z</dcterms:modified>
</cp:coreProperties>
</file>