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fitafa\AppData\Local\Microsoft\Windows\INetCache\Content.Outlook\5BZT3STC\"/>
    </mc:Choice>
  </mc:AlternateContent>
  <bookViews>
    <workbookView xWindow="96" yWindow="36" windowWidth="19956" windowHeight="9276"/>
  </bookViews>
  <sheets>
    <sheet name="2019" sheetId="1" r:id="rId1"/>
    <sheet name="2020" sheetId="2" r:id="rId2"/>
  </sheets>
  <calcPr calcId="162913"/>
</workbook>
</file>

<file path=xl/calcChain.xml><?xml version="1.0" encoding="utf-8"?>
<calcChain xmlns="http://schemas.openxmlformats.org/spreadsheetml/2006/main">
  <c r="D26" i="2" l="1"/>
  <c r="D31" i="2"/>
  <c r="D46" i="2"/>
  <c r="E61" i="1" l="1"/>
  <c r="E49" i="1"/>
  <c r="D42" i="1"/>
  <c r="E32" i="1"/>
</calcChain>
</file>

<file path=xl/sharedStrings.xml><?xml version="1.0" encoding="utf-8"?>
<sst xmlns="http://schemas.openxmlformats.org/spreadsheetml/2006/main" count="457" uniqueCount="181">
  <si>
    <t>no</t>
  </si>
  <si>
    <t>Title</t>
  </si>
  <si>
    <t>Price $</t>
  </si>
  <si>
    <t>Price ₪ included VAT</t>
  </si>
  <si>
    <t>Ziur</t>
  </si>
  <si>
    <t>Manual of Molecular and Clinical Laboratory Immunology 8th ed.</t>
  </si>
  <si>
    <t>Bacteria and Fungi from Fish and other Aquatic Animals : A Practical Identification Manual 2nd ed.</t>
  </si>
  <si>
    <t>Advanced Techniques in Diagnostic Microbiology Volume 2: Applications 3rd ed.</t>
  </si>
  <si>
    <t>Probook</t>
  </si>
  <si>
    <t>Phylogenetic Trees Made Easy
A How-To Manual 5th ed.</t>
  </si>
  <si>
    <t>Parasitology in Veterinary Medicine</t>
  </si>
  <si>
    <t>The R Book 2nd ed.</t>
  </si>
  <si>
    <t>Biological Safety: Principles and Practices 5th ed.</t>
  </si>
  <si>
    <t>CRC Handbook of Marine Mammal Medicine 3rd ed.</t>
  </si>
  <si>
    <t>Antimicrobial Resistance in Bacteria from Livestock and Companion Animals</t>
  </si>
  <si>
    <t>Handbook of Comparative Pharmacokinetics and Residues of Veterinary Therapeutic Drugs</t>
  </si>
  <si>
    <t>Handbook of Comparative Pharmacokinetics and Residues of Veterinary Antimicrobials</t>
  </si>
  <si>
    <t>On-Time</t>
  </si>
  <si>
    <t>ה"שימוע" ביחסי עובד-מעביד + דמי משלוח</t>
  </si>
  <si>
    <t>Analytical Methods for Food Safety by Mass Spectrometry : Volume II Veterinary Drugs</t>
  </si>
  <si>
    <t>Bioinformatics: a Practical Handbook of Next Generation Sequencing and Its Applications</t>
  </si>
  <si>
    <t>Honeybee Nests : Composition, Structure, Function</t>
  </si>
  <si>
    <t>The Dark Side of the Hive : The Evolution of the Imperfect Honeybee</t>
  </si>
  <si>
    <t>One Welfare : A Framework to Improve Animal Welfare and Human Well-Being</t>
  </si>
  <si>
    <t>Chemical hazards in foods of animal origin</t>
  </si>
  <si>
    <t>Nutrition and feeding of organic poultry</t>
  </si>
  <si>
    <t>Microbial toxins in dairy products</t>
  </si>
  <si>
    <t>חוקים וחיות אחרות. דת, מדינה ותרבות בר</t>
  </si>
  <si>
    <t>Ebsco (YBP)</t>
  </si>
  <si>
    <t>ELISA: History, Types and Applications</t>
  </si>
  <si>
    <t>Handbook of Animal Nutrition</t>
  </si>
  <si>
    <t>Pharmacotherapeutics for Veterinary Dispensing</t>
  </si>
  <si>
    <t xml:space="preserve">Prospects of Plant-Based Vaccines in Veterinary Medicine </t>
  </si>
  <si>
    <t>Safety Analysis of Foods of Animal Origin</t>
  </si>
  <si>
    <t>Trends and Advances in Veterinary Genetics</t>
  </si>
  <si>
    <t>Veterinary Medical Terminology Guide and Workbook</t>
  </si>
  <si>
    <t>Keeping Livestock Healthy 4th ed.</t>
  </si>
  <si>
    <t>Supplier</t>
  </si>
  <si>
    <t>Avian Medicine and Surgery : Self-Assessment Color Review, 2nd Edition</t>
  </si>
  <si>
    <t>Cattle and Sheep Medicine : Self-Assessment Color Review</t>
  </si>
  <si>
    <t>Fish Diseases and Medicine</t>
  </si>
  <si>
    <t>Goat Medicine and Surgery</t>
  </si>
  <si>
    <t>The Welfare of Cattle</t>
  </si>
  <si>
    <t>Communicable Disease Control and Health Protection Handbook</t>
  </si>
  <si>
    <t>Companion Animal Care and Welfare : The UFAW Companion Animal Handbook</t>
  </si>
  <si>
    <t>Diagnosis and Control of Diseases of Fish and Shellfish</t>
  </si>
  <si>
    <t>Food Safety for the 21st Century : Managing HACCP and Food Safety Throughout the Global Supply Chain</t>
  </si>
  <si>
    <t>Zika Virus and Diseases : From Molecular Biology to Epidemiology</t>
  </si>
  <si>
    <t>Veterinary Hematology : Atlas of Common Domestic Species</t>
  </si>
  <si>
    <t>Molecular Cloning: A Laboratory Manual  4th Edition</t>
  </si>
  <si>
    <t xml:space="preserve">Principles of molecular virology </t>
  </si>
  <si>
    <t>CLSI VET09
Understanding Susceptibility Test Data as a Component of Antimicrobial Stewardship in Veterinary Settings, 1st Edition</t>
  </si>
  <si>
    <t>Animals in Disasters</t>
  </si>
  <si>
    <t>Control and Prevention of American Foulbrood in Honey</t>
  </si>
  <si>
    <t>Mucosal Vaccines: Innovation for Preventing Infectious Diseases</t>
  </si>
  <si>
    <t>הפסקת עבודה - התפטרות ופיטורים - הודעה מוקדמת - דין, הלכה ומעשה
אריאל לוין, עו"ד</t>
  </si>
  <si>
    <t>Total:</t>
  </si>
  <si>
    <t>E-Books (Electronic Format)</t>
  </si>
  <si>
    <t>Books (Format Print)</t>
  </si>
  <si>
    <t>Antimicrobials in Livestock 1: Regulation, Science, Practice: A European Perspective, 2020</t>
  </si>
  <si>
    <t>Climate Change and Infectious Fish Diseases, 2020</t>
  </si>
  <si>
    <t xml:space="preserve">Guide to Clinical and Diagnostic Virology (ASM Books), 1st ed. 2019 </t>
  </si>
  <si>
    <t>Georgis' Parasitology for Veterinarians, 11th ed. 2020</t>
  </si>
  <si>
    <t>Veterinary Infection: Prevention and Control, 2020</t>
  </si>
  <si>
    <t>New Frontiers in Virology, 2020</t>
  </si>
  <si>
    <t>Handbook of Parasitology, 2019</t>
  </si>
  <si>
    <t xml:space="preserve">One Health: The Theory and Practice of Integrated Health Approaches, 2nd ed. 2020 </t>
  </si>
  <si>
    <t>Avian Diseases Manual, 8th ed.,2019  Copy 2</t>
  </si>
  <si>
    <t>Avian Diseases Manual, 8th ed.,2019 Copy 1</t>
  </si>
  <si>
    <t xml:space="preserve">A Laboratory Manual for Isolation, Identification, and Characterization of Avian Pathogens </t>
  </si>
  <si>
    <t>Animal Viruses and Humans</t>
  </si>
  <si>
    <t>Books (Print format)</t>
  </si>
  <si>
    <t>עלון מתח"ב חומ"ס</t>
  </si>
  <si>
    <t xml:space="preserve"> מדריך להכרת רכיבות בים התיכון בישראל</t>
  </si>
  <si>
    <t>Veterinary Vaccines : Current Innovations and Future Trends, 2020</t>
  </si>
  <si>
    <t>Veterinary Ethics in Practice, 2020</t>
  </si>
  <si>
    <t>Recent Developments in Fungal Diseases of Laboratory Animals, 2019</t>
  </si>
  <si>
    <t>Paratuberculosis : Organism, Disease, Control, 2020</t>
  </si>
  <si>
    <t>Mathematical Modelling and Analysis of Infectious Diseases, 2020</t>
  </si>
  <si>
    <t>Avian Malaria and Related Parasites in the Tropics : Ecology, Evolution and Systematics, 2020</t>
  </si>
  <si>
    <t>Zika Virus Surveillance, Vaccinology, and Anti-Zika Drug Discovery: Computer-Assisted Strategies to Combat the Menace, 2019</t>
  </si>
  <si>
    <t>Papich Handbook of Veterinary Drugs, 2020</t>
  </si>
  <si>
    <t>Necropsy Techniques for Examining Wildlife Samples, 2020</t>
  </si>
  <si>
    <t>Licensing Laws and Animal Welfare : The Legal Protection of Wild Animals, 2020</t>
  </si>
  <si>
    <t>Learning from Disease in Pets : A 'One Health' Model for Discovery, 2020</t>
  </si>
  <si>
    <t>A Guide to Oral Communication in Veterinary Medicine, 2020</t>
  </si>
  <si>
    <t>Nanovaccines : An Innovative Technology to Fight Human and Animal Diseases</t>
  </si>
  <si>
    <t>Molecular and Cellular Biology of Viruses</t>
  </si>
  <si>
    <t>Livestock Handling and Transport</t>
  </si>
  <si>
    <t>Fish Viruses and Fish Viral Diseases</t>
  </si>
  <si>
    <t>Biochemistry and Molecular Biology Compendium</t>
  </si>
  <si>
    <t>Recent Advances in Animal Virology</t>
  </si>
  <si>
    <t>Food Safety: Contaminants, Pathogens, and Illnesses</t>
  </si>
  <si>
    <t>DISEASES OF POULTRY, 14th ed.</t>
  </si>
  <si>
    <t>Biosecurity in Animal Production and Veterinary Medicine : From Principles to Practice</t>
  </si>
  <si>
    <t>Avian Virology : Current Research and Future Trends</t>
  </si>
  <si>
    <t>הזמנות פריטים מודפסים עבור חוקרים - מתקציב הספרייה - 2020 (פריטים שהגיעו בצירוף חשבונית)</t>
  </si>
  <si>
    <t>נרכש עותק אחד מכל ספר</t>
  </si>
  <si>
    <t>שם הספר</t>
  </si>
  <si>
    <t>מחיר</t>
  </si>
  <si>
    <t>מטבע</t>
  </si>
  <si>
    <t>פורמט</t>
  </si>
  <si>
    <t>ספק</t>
  </si>
  <si>
    <t>The genus citrus</t>
  </si>
  <si>
    <t>₪</t>
  </si>
  <si>
    <t>נייר</t>
  </si>
  <si>
    <t>פרובוק</t>
  </si>
  <si>
    <t>Analyzing neural time series data</t>
  </si>
  <si>
    <t>Plant stems</t>
  </si>
  <si>
    <t>אינפומידע</t>
  </si>
  <si>
    <t>Plant conservation</t>
  </si>
  <si>
    <t>גידול חיטה - הלכה למעשה (מהד' חדשה)</t>
  </si>
  <si>
    <t>ארגון עובדי הפלחה</t>
  </si>
  <si>
    <t>Biopesticides for sustainable agriculture</t>
  </si>
  <si>
    <t>Biodiversity, food and nutrition</t>
  </si>
  <si>
    <t>Hands-on application development with PyCharm</t>
  </si>
  <si>
    <t>Python 3 object-oriented programming</t>
  </si>
  <si>
    <t>Wheat quality for improving processing and human health</t>
  </si>
  <si>
    <t>Meat quality</t>
  </si>
  <si>
    <t>Deep learning</t>
  </si>
  <si>
    <t>PyTorch computer vision cookbook</t>
  </si>
  <si>
    <t>Courtship and mating in butterflies</t>
  </si>
  <si>
    <t>הזמנות ספרים מודפסים מתקציב השירותים להגנת הצומח - 2020</t>
  </si>
  <si>
    <t>Coleoptera of "Evolution Canyon" II (Lower Nahal Oren)</t>
  </si>
  <si>
    <t>Slugs of Britain and Ireland</t>
  </si>
  <si>
    <t>The morphology and taxonomy of male scale insects</t>
  </si>
  <si>
    <t>ספריית שירותים וטרינריים</t>
  </si>
  <si>
    <t>ספריית וולקני</t>
  </si>
  <si>
    <t>הזמנות פריטים עבור חוקרים - מתקציב הספרייה - 2019 - ספרים מודפסים (נרכש עותק אחד מכל ספר)</t>
  </si>
  <si>
    <t>Transpiration and the ascent of sap in plants</t>
  </si>
  <si>
    <t>Plant phsyiology and development - 6th ed.</t>
  </si>
  <si>
    <t>Darwinian agriculture</t>
  </si>
  <si>
    <t>The cannabis breeder's bible</t>
  </si>
  <si>
    <t>The cannabis grow bible</t>
  </si>
  <si>
    <t>Essential oil safety</t>
  </si>
  <si>
    <t>Poultry quality evaluation</t>
  </si>
  <si>
    <t>Barley: Methods and protocols</t>
  </si>
  <si>
    <t>Sorghum</t>
  </si>
  <si>
    <t>A mechanistic approach to plankton ecology</t>
  </si>
  <si>
    <t>Marschner's plant nutrition of higher plants</t>
  </si>
  <si>
    <t>Science breakthroughs to advance food and agricultural research by 2030</t>
  </si>
  <si>
    <t>Chronobiology: Biological timekeeping</t>
  </si>
  <si>
    <t>Particle stabilized emulsions and colloids</t>
  </si>
  <si>
    <t>Colloidal particles of liquid interfaces</t>
  </si>
  <si>
    <t>The avocado</t>
  </si>
  <si>
    <t>Plan your explosive business growth!</t>
  </si>
  <si>
    <t>Textbook of polymer science</t>
  </si>
  <si>
    <t>Polymer processing</t>
  </si>
  <si>
    <t>Fundamentals of polymer processing</t>
  </si>
  <si>
    <t>Introduction to polymers, 3rd ed.</t>
  </si>
  <si>
    <t>Polymers</t>
  </si>
  <si>
    <t>תהליכים ומנגנונים בעולם הצמחים</t>
  </si>
  <si>
    <t>Chaperokine activity of heat shock proteins</t>
  </si>
  <si>
    <t>Herbicide handbook - 10th ed.</t>
  </si>
  <si>
    <t>Current perspectives on sexual selection</t>
  </si>
  <si>
    <t>Hayes' handbook of pesticide toxicology, 3rd ed.</t>
  </si>
  <si>
    <t>Sexual selection</t>
  </si>
  <si>
    <t>ספרים מודפסים שנרכשו מתקציב גיא מחרז - 2019 (נרכש עותק אחד  מכל ספר)</t>
  </si>
  <si>
    <t>Fundamental principles of polymeric materials</t>
  </si>
  <si>
    <t>Principles of polymer processing</t>
  </si>
  <si>
    <t>Introduction to physical polymer science</t>
  </si>
  <si>
    <t>Principles of polymer chemistry</t>
  </si>
  <si>
    <t>ספרים מודפסים שנרכשו מתקציב השירותים להגנת הצומח - 2019 (נרכש עותק אחד מכל ספר)</t>
  </si>
  <si>
    <t>Handbuch zur Bestimmung der Europaischen Borkenafer / Brief illustrated key to European bark beetles</t>
  </si>
  <si>
    <t>Compendium of blueberry, cranberry and lingonberry diseases and pests - 2nd ed.</t>
  </si>
  <si>
    <t>Australian mealybugs</t>
  </si>
  <si>
    <t>Land snails and slugs of the Pacific Northwest</t>
  </si>
  <si>
    <t>The plant- and leafhoppers of Germany</t>
  </si>
  <si>
    <t>Laboratory guide for identification of plant pathogenic bacteria, 3rd ed.</t>
  </si>
  <si>
    <t>Fauna iberica, vol. 19</t>
  </si>
  <si>
    <t>Fauna iberica, vol. 28</t>
  </si>
  <si>
    <t>סטימצקי</t>
  </si>
  <si>
    <t>הרשימה של יובל אברמוביץ</t>
  </si>
  <si>
    <t>חברת מטר</t>
  </si>
  <si>
    <t>כמות</t>
  </si>
  <si>
    <t xml:space="preserve">לא רציונלי ולא במקרה של פרופ' דן אריאלי </t>
  </si>
  <si>
    <t>שי צנוע למצטיינים המשרדיים</t>
  </si>
  <si>
    <t xml:space="preserve"> "רגולציה בישראל: ערכים, אפקטיביות, שיטות", בהוצאת מכון ון ליר והקיבוץ המאוחד-עלות הספר 112 ₪, נרכש דרך חברת "און טיים"</t>
  </si>
  <si>
    <t xml:space="preserve"> DESIGNING EFFECTIVE LEGISLATION"" – בהוצאת EDWARD EDGAR PUBLISHING, עלות הספר 462 ₪, נרכש באמצעות חברת "זיעור"</t>
  </si>
  <si>
    <t>בשנת 2020 לא נרכשו ספרים עבור החטיבה למחקר כלכלה ואסטרטגיה.</t>
  </si>
  <si>
    <t>בשנה זו החטיבה למחקר כלכלה ואסטרטגיה, רכשה שני ספרים מקצועיים בתחום הרגולציה עבור תחום מדיניות רגולציה: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</si>
</sst>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₪&quot;\ #,##0.00"/>
    <numFmt numFmtId="165" formatCode="[$$-409]#,##0.00"/>
  </numFmts>
  <fonts count="16" x14ac:knownFonts="1">
    <font>
      <sz val="11"/>
      <color theme="1"/>
      <name val="Arial"/>
      <family val="2"/>
      <charset val="177"/>
      <scheme val="minor"/>
    </font>
    <font>
      <b/>
      <sz val="9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1"/>
      <color rgb="FF3F3F76"/>
      <name val="Arial"/>
      <family val="2"/>
      <charset val="177"/>
      <scheme val="minor"/>
    </font>
    <font>
      <sz val="9"/>
      <color rgb="FF3F3F76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sz val="11"/>
      <color rgb="FF006100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sz val="9"/>
      <color theme="1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  <font>
      <b/>
      <sz val="9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0673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4" fillId="3" borderId="2" applyNumberFormat="0" applyAlignment="0" applyProtection="0"/>
    <xf numFmtId="0" fontId="9" fillId="8" borderId="0" applyNumberFormat="0" applyBorder="0" applyAlignment="0" applyProtection="0"/>
  </cellStyleXfs>
  <cellXfs count="8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5" fillId="6" borderId="1" xfId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5" fontId="2" fillId="6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6" borderId="1" xfId="0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65" fontId="2" fillId="7" borderId="1" xfId="0" applyNumberFormat="1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65" fontId="1" fillId="7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6" fillId="0" borderId="1" xfId="0" applyFont="1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164" fontId="1" fillId="6" borderId="1" xfId="0" applyNumberFormat="1" applyFont="1" applyFill="1" applyBorder="1"/>
    <xf numFmtId="0" fontId="1" fillId="6" borderId="1" xfId="0" applyFont="1" applyFill="1" applyBorder="1" applyAlignment="1">
      <alignment horizontal="center" vertical="center"/>
    </xf>
    <xf numFmtId="0" fontId="12" fillId="6" borderId="1" xfId="0" applyFont="1" applyFill="1" applyBorder="1"/>
    <xf numFmtId="0" fontId="12" fillId="6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6" fillId="7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3" fillId="8" borderId="1" xfId="2" applyFont="1" applyBorder="1" applyAlignment="1">
      <alignment horizontal="center" vertical="center" wrapText="1"/>
    </xf>
    <xf numFmtId="0" fontId="14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7" fillId="9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/>
    </xf>
    <xf numFmtId="0" fontId="3" fillId="9" borderId="0" xfId="0" applyFont="1" applyFill="1"/>
    <xf numFmtId="0" fontId="0" fillId="9" borderId="0" xfId="0" applyFill="1"/>
    <xf numFmtId="0" fontId="6" fillId="0" borderId="1" xfId="0" applyFont="1" applyBorder="1" applyAlignment="1">
      <alignment horizontal="center"/>
    </xf>
    <xf numFmtId="0" fontId="15" fillId="9" borderId="3" xfId="0" applyFont="1" applyFill="1" applyBorder="1" applyAlignment="1">
      <alignment horizontal="center"/>
    </xf>
    <xf numFmtId="0" fontId="6" fillId="0" borderId="1" xfId="0" applyFont="1" applyFill="1" applyBorder="1"/>
    <xf numFmtId="0" fontId="6" fillId="9" borderId="0" xfId="0" applyFont="1" applyFill="1"/>
    <xf numFmtId="0" fontId="6" fillId="9" borderId="0" xfId="0" applyFont="1" applyFill="1" applyAlignment="1">
      <alignment horizontal="center"/>
    </xf>
    <xf numFmtId="0" fontId="15" fillId="9" borderId="3" xfId="0" applyFont="1" applyFill="1" applyBorder="1" applyAlignment="1"/>
    <xf numFmtId="0" fontId="0" fillId="9" borderId="0" xfId="0" applyFill="1" applyAlignment="1">
      <alignment horizontal="center"/>
    </xf>
    <xf numFmtId="0" fontId="0" fillId="0" borderId="0" xfId="0" applyAlignment="1">
      <alignment horizontal="right"/>
    </xf>
    <xf numFmtId="0" fontId="14" fillId="0" borderId="4" xfId="0" applyFont="1" applyBorder="1" applyAlignment="1">
      <alignment horizontal="center" vertical="center"/>
    </xf>
    <xf numFmtId="0" fontId="0" fillId="9" borderId="0" xfId="0" applyFill="1" applyAlignment="1">
      <alignment horizontal="center"/>
    </xf>
  </cellXfs>
  <cellStyles count="3">
    <cellStyle name="Normal" xfId="0" builtinId="0"/>
    <cellStyle name="טוב" xfId="2" builtinId="26"/>
    <cellStyle name="קלט" xfId="1" builtinId="20"/>
  </cellStyles>
  <dxfs count="0"/>
  <tableStyles count="0" defaultTableStyle="TableStyleMedium2" defaultPivotStyle="PivotStyleLight16"/>
  <colors>
    <mruColors>
      <color rgb="FFF067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61"/>
  <sheetViews>
    <sheetView tabSelected="1" topLeftCell="H1" zoomScaleNormal="100" workbookViewId="0">
      <selection activeCell="R4" sqref="R4"/>
    </sheetView>
  </sheetViews>
  <sheetFormatPr defaultRowHeight="13.8" x14ac:dyDescent="0.25"/>
  <cols>
    <col min="1" max="1" width="3.59765625" style="5" customWidth="1"/>
    <col min="2" max="2" width="10" customWidth="1"/>
    <col min="3" max="3" width="52.19921875" style="4" customWidth="1"/>
    <col min="4" max="4" width="8" customWidth="1"/>
    <col min="5" max="5" width="9.8984375" style="38" customWidth="1"/>
    <col min="7" max="7" width="74.19921875" bestFit="1" customWidth="1"/>
    <col min="8" max="8" width="7.8984375" bestFit="1" customWidth="1"/>
    <col min="9" max="9" width="19.69921875" bestFit="1" customWidth="1"/>
    <col min="10" max="10" width="5.59765625" bestFit="1" customWidth="1"/>
    <col min="11" max="11" width="19.69921875" bestFit="1" customWidth="1"/>
  </cols>
  <sheetData>
    <row r="1" spans="1:21" ht="24" customHeight="1" x14ac:dyDescent="0.3">
      <c r="A1" s="69"/>
      <c r="B1" s="70"/>
      <c r="C1" s="67" t="s">
        <v>126</v>
      </c>
      <c r="D1" s="77">
        <v>2</v>
      </c>
      <c r="E1" s="69"/>
      <c r="G1" s="76" t="s">
        <v>127</v>
      </c>
      <c r="H1" s="76"/>
      <c r="I1" s="72">
        <v>1</v>
      </c>
      <c r="J1" s="76"/>
      <c r="K1" s="76"/>
      <c r="M1" s="80" t="s">
        <v>180</v>
      </c>
      <c r="N1" s="80"/>
      <c r="O1" s="80"/>
      <c r="P1" s="80"/>
      <c r="Q1" s="80"/>
      <c r="R1" s="80"/>
      <c r="S1" s="80"/>
      <c r="T1" s="80"/>
      <c r="U1" s="80"/>
    </row>
    <row r="2" spans="1:21" ht="36" x14ac:dyDescent="0.25">
      <c r="A2" s="13" t="s">
        <v>0</v>
      </c>
      <c r="B2" s="13" t="s">
        <v>37</v>
      </c>
      <c r="C2" s="13" t="s">
        <v>1</v>
      </c>
      <c r="D2" s="13" t="s">
        <v>2</v>
      </c>
      <c r="E2" s="13" t="s">
        <v>3</v>
      </c>
      <c r="G2" s="79" t="s">
        <v>128</v>
      </c>
      <c r="H2" s="79"/>
      <c r="I2" s="79"/>
      <c r="J2" s="79"/>
      <c r="K2" s="79"/>
    </row>
    <row r="3" spans="1:21" s="21" customFormat="1" ht="15.6" x14ac:dyDescent="0.25">
      <c r="A3" s="20"/>
      <c r="B3" s="20"/>
      <c r="C3" s="32" t="s">
        <v>57</v>
      </c>
      <c r="D3" s="20"/>
      <c r="E3" s="20"/>
      <c r="G3"/>
      <c r="H3"/>
      <c r="I3"/>
      <c r="J3"/>
      <c r="K3"/>
      <c r="M3"/>
      <c r="N3" s="78"/>
      <c r="O3" s="78"/>
      <c r="P3" s="78"/>
      <c r="Q3" s="78"/>
      <c r="R3" s="78"/>
      <c r="S3" s="78"/>
      <c r="T3" s="78" t="s">
        <v>177</v>
      </c>
      <c r="U3" s="78">
        <v>1</v>
      </c>
    </row>
    <row r="4" spans="1:21" ht="22.8" x14ac:dyDescent="0.25">
      <c r="A4" s="6">
        <v>1</v>
      </c>
      <c r="B4" s="6" t="s">
        <v>4</v>
      </c>
      <c r="C4" s="1" t="s">
        <v>7</v>
      </c>
      <c r="D4" s="10"/>
      <c r="E4" s="11">
        <v>706.54</v>
      </c>
      <c r="G4" s="35" t="s">
        <v>98</v>
      </c>
      <c r="H4" s="35" t="s">
        <v>99</v>
      </c>
      <c r="I4" s="35" t="s">
        <v>100</v>
      </c>
      <c r="J4" s="35" t="s">
        <v>101</v>
      </c>
      <c r="K4" s="35" t="s">
        <v>102</v>
      </c>
      <c r="N4" s="78"/>
      <c r="O4" s="78"/>
      <c r="P4" s="78"/>
      <c r="Q4" s="78"/>
      <c r="R4" s="78"/>
      <c r="S4" s="78"/>
      <c r="T4" s="78" t="s">
        <v>178</v>
      </c>
      <c r="U4" s="78">
        <v>2</v>
      </c>
    </row>
    <row r="5" spans="1:21" ht="22.8" x14ac:dyDescent="0.25">
      <c r="A5" s="6">
        <v>2</v>
      </c>
      <c r="B5" s="6" t="s">
        <v>4</v>
      </c>
      <c r="C5" s="1" t="s">
        <v>6</v>
      </c>
      <c r="D5" s="10"/>
      <c r="E5" s="11">
        <v>1222.6500000000001</v>
      </c>
      <c r="G5" s="64" t="s">
        <v>129</v>
      </c>
      <c r="H5" s="64">
        <v>234</v>
      </c>
      <c r="I5" s="64" t="s">
        <v>104</v>
      </c>
      <c r="J5" s="64" t="s">
        <v>105</v>
      </c>
      <c r="K5" s="64" t="s">
        <v>109</v>
      </c>
    </row>
    <row r="6" spans="1:21" x14ac:dyDescent="0.25">
      <c r="A6" s="6">
        <v>3</v>
      </c>
      <c r="B6" s="6" t="s">
        <v>4</v>
      </c>
      <c r="C6" s="1" t="s">
        <v>5</v>
      </c>
      <c r="D6" s="10"/>
      <c r="E6" s="11">
        <v>1027.0260000000001</v>
      </c>
      <c r="G6" s="64" t="s">
        <v>130</v>
      </c>
      <c r="H6" s="64">
        <v>250.12</v>
      </c>
      <c r="I6" s="64" t="s">
        <v>104</v>
      </c>
      <c r="J6" s="64" t="s">
        <v>105</v>
      </c>
      <c r="K6" s="64" t="s">
        <v>106</v>
      </c>
    </row>
    <row r="7" spans="1:21" ht="22.8" x14ac:dyDescent="0.25">
      <c r="A7" s="6">
        <v>4</v>
      </c>
      <c r="B7" s="6" t="s">
        <v>4</v>
      </c>
      <c r="C7" s="1" t="s">
        <v>19</v>
      </c>
      <c r="D7" s="10"/>
      <c r="E7" s="11">
        <v>1066.759</v>
      </c>
      <c r="G7" s="64" t="s">
        <v>131</v>
      </c>
      <c r="H7" s="64">
        <v>108.45</v>
      </c>
      <c r="I7" s="64" t="s">
        <v>104</v>
      </c>
      <c r="J7" s="64" t="s">
        <v>105</v>
      </c>
      <c r="K7" s="64" t="s">
        <v>106</v>
      </c>
    </row>
    <row r="8" spans="1:21" ht="22.8" x14ac:dyDescent="0.25">
      <c r="A8" s="6">
        <v>5</v>
      </c>
      <c r="B8" s="6" t="s">
        <v>4</v>
      </c>
      <c r="C8" s="1" t="s">
        <v>20</v>
      </c>
      <c r="D8" s="10"/>
      <c r="E8" s="11">
        <v>519.9</v>
      </c>
      <c r="G8" s="64" t="s">
        <v>132</v>
      </c>
      <c r="H8" s="64">
        <v>79.400000000000006</v>
      </c>
      <c r="I8" s="64" t="s">
        <v>104</v>
      </c>
      <c r="J8" s="64" t="s">
        <v>105</v>
      </c>
      <c r="K8" s="64" t="s">
        <v>106</v>
      </c>
    </row>
    <row r="9" spans="1:21" x14ac:dyDescent="0.25">
      <c r="A9" s="6">
        <v>6</v>
      </c>
      <c r="B9" s="6" t="s">
        <v>4</v>
      </c>
      <c r="C9" s="1" t="s">
        <v>21</v>
      </c>
      <c r="D9" s="10"/>
      <c r="E9" s="11">
        <v>706.9</v>
      </c>
      <c r="G9" s="64" t="s">
        <v>133</v>
      </c>
      <c r="H9" s="64">
        <v>144.68</v>
      </c>
      <c r="I9" s="64" t="s">
        <v>104</v>
      </c>
      <c r="J9" s="64" t="s">
        <v>105</v>
      </c>
      <c r="K9" s="64" t="s">
        <v>106</v>
      </c>
    </row>
    <row r="10" spans="1:21" x14ac:dyDescent="0.25">
      <c r="A10" s="6">
        <v>7</v>
      </c>
      <c r="B10" s="6" t="s">
        <v>4</v>
      </c>
      <c r="C10" s="1" t="s">
        <v>22</v>
      </c>
      <c r="D10" s="10"/>
      <c r="E10" s="11">
        <v>479.98</v>
      </c>
      <c r="G10" s="64" t="s">
        <v>134</v>
      </c>
      <c r="H10" s="64">
        <v>433.25</v>
      </c>
      <c r="I10" s="64" t="s">
        <v>104</v>
      </c>
      <c r="J10" s="64" t="s">
        <v>105</v>
      </c>
      <c r="K10" s="64" t="s">
        <v>106</v>
      </c>
    </row>
    <row r="11" spans="1:21" ht="22.8" x14ac:dyDescent="0.25">
      <c r="A11" s="6">
        <v>8</v>
      </c>
      <c r="B11" s="6" t="s">
        <v>4</v>
      </c>
      <c r="C11" s="1" t="s">
        <v>23</v>
      </c>
      <c r="D11" s="10"/>
      <c r="E11" s="11">
        <v>167.01</v>
      </c>
      <c r="G11" s="64" t="s">
        <v>135</v>
      </c>
      <c r="H11" s="64">
        <v>722.98</v>
      </c>
      <c r="I11" s="64" t="s">
        <v>104</v>
      </c>
      <c r="J11" s="64" t="s">
        <v>105</v>
      </c>
      <c r="K11" s="64" t="s">
        <v>106</v>
      </c>
    </row>
    <row r="12" spans="1:21" ht="22.8" x14ac:dyDescent="0.25">
      <c r="A12" s="6">
        <v>9</v>
      </c>
      <c r="B12" s="6" t="s">
        <v>4</v>
      </c>
      <c r="C12" s="1" t="s">
        <v>15</v>
      </c>
      <c r="D12" s="10"/>
      <c r="E12" s="11">
        <v>1550.25</v>
      </c>
      <c r="G12" s="64" t="s">
        <v>136</v>
      </c>
      <c r="H12" s="64">
        <v>691.14</v>
      </c>
      <c r="I12" s="64" t="s">
        <v>104</v>
      </c>
      <c r="J12" s="64" t="s">
        <v>105</v>
      </c>
      <c r="K12" s="64" t="s">
        <v>106</v>
      </c>
    </row>
    <row r="13" spans="1:21" ht="22.8" x14ac:dyDescent="0.25">
      <c r="A13" s="6">
        <v>10</v>
      </c>
      <c r="B13" s="6" t="s">
        <v>4</v>
      </c>
      <c r="C13" s="1" t="s">
        <v>16</v>
      </c>
      <c r="D13" s="10"/>
      <c r="E13" s="11">
        <v>1393.47</v>
      </c>
      <c r="G13" s="64" t="s">
        <v>137</v>
      </c>
      <c r="H13" s="64">
        <v>810.81</v>
      </c>
      <c r="I13" s="64" t="s">
        <v>104</v>
      </c>
      <c r="J13" s="64" t="s">
        <v>105</v>
      </c>
      <c r="K13" s="64" t="s">
        <v>106</v>
      </c>
    </row>
    <row r="14" spans="1:21" x14ac:dyDescent="0.25">
      <c r="A14" s="6">
        <v>11</v>
      </c>
      <c r="B14" s="14" t="s">
        <v>4</v>
      </c>
      <c r="C14" s="16" t="s">
        <v>24</v>
      </c>
      <c r="D14" s="15"/>
      <c r="E14" s="17">
        <v>1428.57</v>
      </c>
      <c r="G14" s="64" t="s">
        <v>138</v>
      </c>
      <c r="H14" s="64">
        <v>212.47</v>
      </c>
      <c r="I14" s="64" t="s">
        <v>104</v>
      </c>
      <c r="J14" s="64" t="s">
        <v>105</v>
      </c>
      <c r="K14" s="64" t="s">
        <v>106</v>
      </c>
    </row>
    <row r="15" spans="1:21" x14ac:dyDescent="0.25">
      <c r="A15" s="6">
        <v>12</v>
      </c>
      <c r="B15" s="6" t="s">
        <v>4</v>
      </c>
      <c r="C15" s="1" t="s">
        <v>25</v>
      </c>
      <c r="D15" s="10"/>
      <c r="E15" s="11">
        <v>577.03</v>
      </c>
      <c r="G15" s="64" t="s">
        <v>139</v>
      </c>
      <c r="H15" s="64">
        <v>443.03</v>
      </c>
      <c r="I15" s="64" t="s">
        <v>104</v>
      </c>
      <c r="J15" s="64" t="s">
        <v>105</v>
      </c>
      <c r="K15" s="64" t="s">
        <v>106</v>
      </c>
    </row>
    <row r="16" spans="1:21" x14ac:dyDescent="0.25">
      <c r="A16" s="6">
        <v>13</v>
      </c>
      <c r="B16" s="6" t="s">
        <v>4</v>
      </c>
      <c r="C16" s="1" t="s">
        <v>26</v>
      </c>
      <c r="D16" s="10"/>
      <c r="E16" s="11">
        <v>928.57</v>
      </c>
      <c r="G16" s="64" t="s">
        <v>140</v>
      </c>
      <c r="H16" s="64">
        <v>322.33999999999997</v>
      </c>
      <c r="I16" s="64" t="s">
        <v>104</v>
      </c>
      <c r="J16" s="64" t="s">
        <v>105</v>
      </c>
      <c r="K16" s="64" t="s">
        <v>106</v>
      </c>
    </row>
    <row r="17" spans="1:11" x14ac:dyDescent="0.25">
      <c r="A17" s="6">
        <v>14</v>
      </c>
      <c r="B17" s="14" t="s">
        <v>4</v>
      </c>
      <c r="C17" s="16" t="s">
        <v>38</v>
      </c>
      <c r="D17" s="15"/>
      <c r="E17" s="17">
        <v>631.58939999999996</v>
      </c>
      <c r="G17" s="64" t="s">
        <v>141</v>
      </c>
      <c r="H17" s="64">
        <v>337.53</v>
      </c>
      <c r="I17" s="64" t="s">
        <v>104</v>
      </c>
      <c r="J17" s="64" t="s">
        <v>105</v>
      </c>
      <c r="K17" s="64" t="s">
        <v>106</v>
      </c>
    </row>
    <row r="18" spans="1:11" x14ac:dyDescent="0.25">
      <c r="A18" s="6">
        <v>15</v>
      </c>
      <c r="B18" s="14" t="s">
        <v>4</v>
      </c>
      <c r="C18" s="16" t="s">
        <v>39</v>
      </c>
      <c r="D18" s="15"/>
      <c r="E18" s="17">
        <v>631.79999999999995</v>
      </c>
      <c r="G18" s="64" t="s">
        <v>142</v>
      </c>
      <c r="H18" s="64">
        <v>959</v>
      </c>
      <c r="I18" s="64" t="s">
        <v>104</v>
      </c>
      <c r="J18" s="64" t="s">
        <v>105</v>
      </c>
      <c r="K18" s="64" t="s">
        <v>109</v>
      </c>
    </row>
    <row r="19" spans="1:11" x14ac:dyDescent="0.25">
      <c r="A19" s="6">
        <v>16</v>
      </c>
      <c r="B19" s="14" t="s">
        <v>4</v>
      </c>
      <c r="C19" s="16" t="s">
        <v>40</v>
      </c>
      <c r="D19" s="15"/>
      <c r="E19" s="17">
        <v>510.12</v>
      </c>
      <c r="G19" s="64" t="s">
        <v>143</v>
      </c>
      <c r="H19" s="64">
        <v>517.16</v>
      </c>
      <c r="I19" s="64" t="s">
        <v>104</v>
      </c>
      <c r="J19" s="64" t="s">
        <v>105</v>
      </c>
      <c r="K19" s="64" t="s">
        <v>106</v>
      </c>
    </row>
    <row r="20" spans="1:11" x14ac:dyDescent="0.25">
      <c r="A20" s="6">
        <v>17</v>
      </c>
      <c r="B20" s="14" t="s">
        <v>4</v>
      </c>
      <c r="C20" s="16" t="s">
        <v>41</v>
      </c>
      <c r="D20" s="15"/>
      <c r="E20" s="17">
        <v>463.32</v>
      </c>
      <c r="G20" s="64" t="s">
        <v>144</v>
      </c>
      <c r="H20" s="64">
        <v>630</v>
      </c>
      <c r="I20" s="64" t="s">
        <v>104</v>
      </c>
      <c r="J20" s="64" t="s">
        <v>105</v>
      </c>
      <c r="K20" s="64" t="s">
        <v>106</v>
      </c>
    </row>
    <row r="21" spans="1:11" x14ac:dyDescent="0.25">
      <c r="A21" s="6">
        <v>18</v>
      </c>
      <c r="B21" s="14" t="s">
        <v>4</v>
      </c>
      <c r="C21" s="16" t="s">
        <v>42</v>
      </c>
      <c r="D21" s="15"/>
      <c r="E21" s="17">
        <v>463.32</v>
      </c>
      <c r="G21" s="64" t="s">
        <v>145</v>
      </c>
      <c r="H21" s="64">
        <v>234.99</v>
      </c>
      <c r="I21" s="64" t="s">
        <v>104</v>
      </c>
      <c r="J21" s="64" t="s">
        <v>105</v>
      </c>
      <c r="K21" s="64" t="s">
        <v>106</v>
      </c>
    </row>
    <row r="22" spans="1:11" x14ac:dyDescent="0.25">
      <c r="A22" s="6">
        <v>19</v>
      </c>
      <c r="B22" s="14" t="s">
        <v>4</v>
      </c>
      <c r="C22" s="16" t="s">
        <v>43</v>
      </c>
      <c r="D22" s="15"/>
      <c r="E22" s="17">
        <v>379.08</v>
      </c>
      <c r="G22" s="64" t="s">
        <v>146</v>
      </c>
      <c r="H22" s="64">
        <v>234</v>
      </c>
      <c r="I22" s="64" t="s">
        <v>104</v>
      </c>
      <c r="J22" s="64" t="s">
        <v>105</v>
      </c>
      <c r="K22" s="64" t="s">
        <v>109</v>
      </c>
    </row>
    <row r="23" spans="1:11" ht="22.8" x14ac:dyDescent="0.25">
      <c r="A23" s="6">
        <v>20</v>
      </c>
      <c r="B23" s="14" t="s">
        <v>4</v>
      </c>
      <c r="C23" s="16" t="s">
        <v>44</v>
      </c>
      <c r="D23" s="15"/>
      <c r="E23" s="17">
        <v>484.38</v>
      </c>
      <c r="G23" s="64" t="s">
        <v>147</v>
      </c>
      <c r="H23" s="64">
        <v>264.42</v>
      </c>
      <c r="I23" s="64" t="s">
        <v>104</v>
      </c>
      <c r="J23" s="64" t="s">
        <v>105</v>
      </c>
      <c r="K23" s="64" t="s">
        <v>109</v>
      </c>
    </row>
    <row r="24" spans="1:11" x14ac:dyDescent="0.25">
      <c r="A24" s="6">
        <v>21</v>
      </c>
      <c r="B24" s="7" t="s">
        <v>4</v>
      </c>
      <c r="C24" s="1" t="s">
        <v>45</v>
      </c>
      <c r="D24" s="15"/>
      <c r="E24" s="17">
        <v>694.98</v>
      </c>
      <c r="G24" s="64" t="s">
        <v>148</v>
      </c>
      <c r="H24" s="64">
        <v>292.5</v>
      </c>
      <c r="I24" s="64" t="s">
        <v>104</v>
      </c>
      <c r="J24" s="64" t="s">
        <v>105</v>
      </c>
      <c r="K24" s="64" t="s">
        <v>109</v>
      </c>
    </row>
    <row r="25" spans="1:11" ht="22.8" x14ac:dyDescent="0.25">
      <c r="A25" s="6">
        <v>22</v>
      </c>
      <c r="B25" s="7" t="s">
        <v>4</v>
      </c>
      <c r="C25" s="1" t="s">
        <v>46</v>
      </c>
      <c r="D25" s="15"/>
      <c r="E25" s="17">
        <v>673.92</v>
      </c>
      <c r="G25" s="64" t="s">
        <v>149</v>
      </c>
      <c r="H25" s="64">
        <v>224.21</v>
      </c>
      <c r="I25" s="64" t="s">
        <v>104</v>
      </c>
      <c r="J25" s="64" t="s">
        <v>105</v>
      </c>
      <c r="K25" s="64" t="s">
        <v>106</v>
      </c>
    </row>
    <row r="26" spans="1:11" x14ac:dyDescent="0.25">
      <c r="A26" s="6">
        <v>23</v>
      </c>
      <c r="B26" s="7" t="s">
        <v>4</v>
      </c>
      <c r="C26" s="1" t="s">
        <v>47</v>
      </c>
      <c r="D26" s="15"/>
      <c r="E26" s="17">
        <v>547.35</v>
      </c>
      <c r="G26" s="64" t="s">
        <v>150</v>
      </c>
      <c r="H26" s="64">
        <v>343.21</v>
      </c>
      <c r="I26" s="64" t="s">
        <v>104</v>
      </c>
      <c r="J26" s="64" t="s">
        <v>105</v>
      </c>
      <c r="K26" s="64" t="s">
        <v>106</v>
      </c>
    </row>
    <row r="27" spans="1:11" x14ac:dyDescent="0.25">
      <c r="A27" s="6">
        <v>24</v>
      </c>
      <c r="B27" s="7" t="s">
        <v>4</v>
      </c>
      <c r="C27" s="1" t="s">
        <v>48</v>
      </c>
      <c r="D27" s="15"/>
      <c r="E27" s="17">
        <v>294.83999999999997</v>
      </c>
      <c r="G27" s="65" t="s">
        <v>151</v>
      </c>
      <c r="H27" s="64">
        <v>257</v>
      </c>
      <c r="I27" s="64" t="s">
        <v>104</v>
      </c>
      <c r="J27" s="64" t="s">
        <v>105</v>
      </c>
      <c r="K27" s="64" t="s">
        <v>109</v>
      </c>
    </row>
    <row r="28" spans="1:11" x14ac:dyDescent="0.25">
      <c r="A28" s="6">
        <v>25</v>
      </c>
      <c r="B28" s="7" t="s">
        <v>4</v>
      </c>
      <c r="C28" s="1" t="s">
        <v>50</v>
      </c>
      <c r="D28" s="15"/>
      <c r="E28" s="17">
        <v>694</v>
      </c>
      <c r="G28" s="64" t="s">
        <v>152</v>
      </c>
      <c r="H28" s="64">
        <v>609.94000000000005</v>
      </c>
      <c r="I28" s="64" t="s">
        <v>104</v>
      </c>
      <c r="J28" s="64" t="s">
        <v>105</v>
      </c>
      <c r="K28" s="64" t="s">
        <v>106</v>
      </c>
    </row>
    <row r="29" spans="1:11" x14ac:dyDescent="0.25">
      <c r="A29" s="6">
        <v>26</v>
      </c>
      <c r="B29" s="7" t="s">
        <v>4</v>
      </c>
      <c r="C29" s="9" t="s">
        <v>52</v>
      </c>
      <c r="D29" s="15"/>
      <c r="E29" s="11">
        <v>404.11</v>
      </c>
      <c r="G29" s="64" t="s">
        <v>153</v>
      </c>
      <c r="H29" s="64">
        <v>605</v>
      </c>
      <c r="I29" s="64" t="s">
        <v>104</v>
      </c>
      <c r="J29" s="64" t="s">
        <v>105</v>
      </c>
      <c r="K29" s="64" t="s">
        <v>106</v>
      </c>
    </row>
    <row r="30" spans="1:11" x14ac:dyDescent="0.25">
      <c r="A30" s="6">
        <v>27</v>
      </c>
      <c r="B30" s="7" t="s">
        <v>4</v>
      </c>
      <c r="C30" s="8" t="s">
        <v>53</v>
      </c>
      <c r="D30" s="15"/>
      <c r="E30" s="11">
        <v>345.38400000000001</v>
      </c>
      <c r="G30" s="64" t="s">
        <v>154</v>
      </c>
      <c r="H30" s="64">
        <v>323.77</v>
      </c>
      <c r="I30" s="64" t="s">
        <v>104</v>
      </c>
      <c r="J30" s="64" t="s">
        <v>105</v>
      </c>
      <c r="K30" s="64" t="s">
        <v>106</v>
      </c>
    </row>
    <row r="31" spans="1:11" x14ac:dyDescent="0.25">
      <c r="A31" s="6">
        <v>28</v>
      </c>
      <c r="B31" s="7" t="s">
        <v>4</v>
      </c>
      <c r="C31" s="8" t="s">
        <v>54</v>
      </c>
      <c r="D31" s="15"/>
      <c r="E31" s="11">
        <v>1339.42</v>
      </c>
      <c r="G31" s="64" t="s">
        <v>155</v>
      </c>
      <c r="H31" s="64">
        <v>1886.95</v>
      </c>
      <c r="I31" s="64" t="s">
        <v>104</v>
      </c>
      <c r="J31" s="64" t="s">
        <v>105</v>
      </c>
      <c r="K31" s="64" t="s">
        <v>106</v>
      </c>
    </row>
    <row r="32" spans="1:11" x14ac:dyDescent="0.25">
      <c r="A32" s="22"/>
      <c r="B32" s="23"/>
      <c r="C32" s="26" t="s">
        <v>56</v>
      </c>
      <c r="D32" s="24"/>
      <c r="E32" s="27">
        <f>SUM(E4:E31)</f>
        <v>20332.268399999994</v>
      </c>
      <c r="G32" s="64" t="s">
        <v>156</v>
      </c>
      <c r="H32" s="64">
        <v>32.770000000000003</v>
      </c>
      <c r="I32" s="64" t="s">
        <v>104</v>
      </c>
      <c r="J32" s="64" t="s">
        <v>105</v>
      </c>
      <c r="K32" s="64" t="s">
        <v>106</v>
      </c>
    </row>
    <row r="33" spans="1:11" s="25" customFormat="1" x14ac:dyDescent="0.25">
      <c r="A33" s="19"/>
      <c r="B33" s="14"/>
      <c r="C33" s="18"/>
      <c r="D33" s="15"/>
      <c r="E33" s="17"/>
      <c r="G33"/>
      <c r="H33"/>
      <c r="I33"/>
      <c r="J33"/>
      <c r="K33"/>
    </row>
    <row r="34" spans="1:11" ht="15.6" x14ac:dyDescent="0.25">
      <c r="A34" s="6"/>
      <c r="B34" s="6"/>
      <c r="C34" s="32" t="s">
        <v>57</v>
      </c>
      <c r="D34" s="10"/>
      <c r="E34" s="11"/>
      <c r="G34" s="63" t="s">
        <v>157</v>
      </c>
      <c r="H34" s="64"/>
      <c r="I34" s="64"/>
      <c r="J34" s="64"/>
      <c r="K34" s="64"/>
    </row>
    <row r="35" spans="1:11" x14ac:dyDescent="0.25">
      <c r="A35" s="6">
        <v>1</v>
      </c>
      <c r="B35" s="6" t="s">
        <v>28</v>
      </c>
      <c r="C35" s="1" t="s">
        <v>29</v>
      </c>
      <c r="D35" s="10">
        <v>160</v>
      </c>
      <c r="E35" s="11"/>
      <c r="G35" s="64" t="s">
        <v>158</v>
      </c>
      <c r="H35" s="64">
        <v>359.26</v>
      </c>
      <c r="I35" s="64" t="s">
        <v>104</v>
      </c>
      <c r="J35" s="64" t="s">
        <v>105</v>
      </c>
      <c r="K35" s="64" t="s">
        <v>106</v>
      </c>
    </row>
    <row r="36" spans="1:11" x14ac:dyDescent="0.25">
      <c r="A36" s="6">
        <v>2</v>
      </c>
      <c r="B36" s="6" t="s">
        <v>28</v>
      </c>
      <c r="C36" s="1" t="s">
        <v>30</v>
      </c>
      <c r="D36" s="10">
        <v>349.99</v>
      </c>
      <c r="E36" s="11"/>
      <c r="G36" s="64" t="s">
        <v>159</v>
      </c>
      <c r="H36" s="64">
        <v>668.2</v>
      </c>
      <c r="I36" s="64" t="s">
        <v>104</v>
      </c>
      <c r="J36" s="64" t="s">
        <v>105</v>
      </c>
      <c r="K36" s="64" t="s">
        <v>106</v>
      </c>
    </row>
    <row r="37" spans="1:11" x14ac:dyDescent="0.25">
      <c r="A37" s="6">
        <v>3</v>
      </c>
      <c r="B37" s="6" t="s">
        <v>28</v>
      </c>
      <c r="C37" s="1" t="s">
        <v>31</v>
      </c>
      <c r="D37" s="10">
        <v>149.99</v>
      </c>
      <c r="E37" s="11"/>
      <c r="G37" s="64" t="s">
        <v>160</v>
      </c>
      <c r="H37" s="64">
        <v>424.48</v>
      </c>
      <c r="I37" s="64" t="s">
        <v>104</v>
      </c>
      <c r="J37" s="64" t="s">
        <v>105</v>
      </c>
      <c r="K37" s="64" t="s">
        <v>106</v>
      </c>
    </row>
    <row r="38" spans="1:11" x14ac:dyDescent="0.25">
      <c r="A38" s="6">
        <v>4</v>
      </c>
      <c r="B38" s="6" t="s">
        <v>28</v>
      </c>
      <c r="C38" s="1" t="s">
        <v>32</v>
      </c>
      <c r="D38" s="10">
        <v>159</v>
      </c>
      <c r="E38" s="11"/>
      <c r="G38" s="64" t="s">
        <v>161</v>
      </c>
      <c r="H38" s="64">
        <v>497</v>
      </c>
      <c r="I38" s="64" t="s">
        <v>104</v>
      </c>
      <c r="J38" s="64" t="s">
        <v>105</v>
      </c>
      <c r="K38" s="64" t="s">
        <v>109</v>
      </c>
    </row>
    <row r="39" spans="1:11" x14ac:dyDescent="0.25">
      <c r="A39" s="6">
        <v>5</v>
      </c>
      <c r="B39" s="6" t="s">
        <v>28</v>
      </c>
      <c r="C39" s="1" t="s">
        <v>33</v>
      </c>
      <c r="D39" s="10">
        <v>253</v>
      </c>
      <c r="E39" s="11"/>
      <c r="G39" s="64"/>
      <c r="H39" s="64"/>
      <c r="I39" s="64"/>
      <c r="J39" s="64"/>
      <c r="K39" s="64"/>
    </row>
    <row r="40" spans="1:11" x14ac:dyDescent="0.25">
      <c r="A40" s="6">
        <v>6</v>
      </c>
      <c r="B40" s="6" t="s">
        <v>28</v>
      </c>
      <c r="C40" s="1" t="s">
        <v>34</v>
      </c>
      <c r="D40" s="10">
        <v>159.99</v>
      </c>
      <c r="E40" s="11"/>
      <c r="G40" s="63" t="s">
        <v>162</v>
      </c>
      <c r="H40" s="64"/>
      <c r="I40" s="64"/>
      <c r="J40" s="64"/>
      <c r="K40" s="64"/>
    </row>
    <row r="41" spans="1:11" ht="27.6" x14ac:dyDescent="0.25">
      <c r="A41" s="6">
        <v>7</v>
      </c>
      <c r="B41" s="6" t="s">
        <v>28</v>
      </c>
      <c r="C41" s="1" t="s">
        <v>35</v>
      </c>
      <c r="D41" s="10">
        <v>99.99</v>
      </c>
      <c r="E41" s="11"/>
      <c r="G41" s="66" t="s">
        <v>163</v>
      </c>
      <c r="H41" s="64">
        <v>877</v>
      </c>
      <c r="I41" s="64" t="s">
        <v>104</v>
      </c>
      <c r="J41" s="64" t="s">
        <v>105</v>
      </c>
      <c r="K41" s="64" t="s">
        <v>109</v>
      </c>
    </row>
    <row r="42" spans="1:11" x14ac:dyDescent="0.25">
      <c r="A42" s="28"/>
      <c r="B42" s="28"/>
      <c r="C42" s="29" t="s">
        <v>56</v>
      </c>
      <c r="D42" s="33">
        <f>SUM(D35:D41)</f>
        <v>1331.96</v>
      </c>
      <c r="E42" s="11"/>
      <c r="G42" s="64" t="s">
        <v>164</v>
      </c>
      <c r="H42" s="64">
        <v>914.94</v>
      </c>
      <c r="I42" s="64" t="s">
        <v>104</v>
      </c>
      <c r="J42" s="64" t="s">
        <v>105</v>
      </c>
      <c r="K42" s="64" t="s">
        <v>106</v>
      </c>
    </row>
    <row r="43" spans="1:11" x14ac:dyDescent="0.25">
      <c r="A43" s="6"/>
      <c r="B43" s="6"/>
      <c r="C43" s="1"/>
      <c r="D43" s="10"/>
      <c r="E43" s="11"/>
      <c r="G43" s="64" t="s">
        <v>165</v>
      </c>
      <c r="H43" s="64">
        <v>585</v>
      </c>
      <c r="I43" s="64" t="s">
        <v>104</v>
      </c>
      <c r="J43" s="64" t="s">
        <v>105</v>
      </c>
      <c r="K43" s="64" t="s">
        <v>109</v>
      </c>
    </row>
    <row r="44" spans="1:11" ht="25.2" customHeight="1" x14ac:dyDescent="0.25">
      <c r="A44" s="6"/>
      <c r="B44" s="6"/>
      <c r="C44" s="1"/>
      <c r="D44" s="10"/>
      <c r="E44" s="11"/>
      <c r="G44" s="64" t="s">
        <v>166</v>
      </c>
      <c r="H44" s="64">
        <v>120.77</v>
      </c>
      <c r="I44" s="64" t="s">
        <v>104</v>
      </c>
      <c r="J44" s="64" t="s">
        <v>105</v>
      </c>
      <c r="K44" s="64" t="s">
        <v>106</v>
      </c>
    </row>
    <row r="45" spans="1:11" ht="15.6" x14ac:dyDescent="0.25">
      <c r="A45" s="6"/>
      <c r="B45" s="6"/>
      <c r="C45" s="32" t="s">
        <v>58</v>
      </c>
      <c r="D45" s="10"/>
      <c r="E45" s="11"/>
      <c r="G45" s="64" t="s">
        <v>167</v>
      </c>
      <c r="H45" s="64">
        <v>725.52</v>
      </c>
      <c r="I45" s="64" t="s">
        <v>104</v>
      </c>
      <c r="J45" s="64" t="s">
        <v>105</v>
      </c>
      <c r="K45" s="64" t="s">
        <v>106</v>
      </c>
    </row>
    <row r="46" spans="1:11" x14ac:dyDescent="0.25">
      <c r="A46" s="6">
        <v>1</v>
      </c>
      <c r="B46" s="6" t="s">
        <v>17</v>
      </c>
      <c r="C46" s="3" t="s">
        <v>27</v>
      </c>
      <c r="D46" s="10"/>
      <c r="E46" s="11">
        <v>117.99</v>
      </c>
      <c r="G46" s="66" t="s">
        <v>168</v>
      </c>
      <c r="H46" s="64">
        <v>393.51</v>
      </c>
      <c r="I46" s="64" t="s">
        <v>104</v>
      </c>
      <c r="J46" s="64" t="s">
        <v>105</v>
      </c>
      <c r="K46" s="64" t="s">
        <v>106</v>
      </c>
    </row>
    <row r="47" spans="1:11" x14ac:dyDescent="0.25">
      <c r="A47" s="6">
        <v>2</v>
      </c>
      <c r="B47" s="6" t="s">
        <v>17</v>
      </c>
      <c r="C47" s="3" t="s">
        <v>18</v>
      </c>
      <c r="D47" s="10"/>
      <c r="E47" s="11">
        <v>548.91</v>
      </c>
      <c r="G47" s="64" t="s">
        <v>169</v>
      </c>
      <c r="H47" s="64">
        <v>149.71</v>
      </c>
      <c r="I47" s="64" t="s">
        <v>104</v>
      </c>
      <c r="J47" s="64" t="s">
        <v>105</v>
      </c>
      <c r="K47" s="64" t="s">
        <v>106</v>
      </c>
    </row>
    <row r="48" spans="1:11" ht="22.8" x14ac:dyDescent="0.25">
      <c r="A48" s="6">
        <v>3</v>
      </c>
      <c r="B48" s="7" t="s">
        <v>17</v>
      </c>
      <c r="C48" s="3" t="s">
        <v>55</v>
      </c>
      <c r="D48" s="15"/>
      <c r="E48" s="17">
        <v>565</v>
      </c>
      <c r="G48" s="64" t="s">
        <v>170</v>
      </c>
      <c r="H48" s="64">
        <v>166.56</v>
      </c>
      <c r="I48" s="64" t="s">
        <v>104</v>
      </c>
      <c r="J48" s="64" t="s">
        <v>105</v>
      </c>
      <c r="K48" s="64" t="s">
        <v>106</v>
      </c>
    </row>
    <row r="49" spans="1:5" x14ac:dyDescent="0.25">
      <c r="A49" s="28"/>
      <c r="B49" s="28"/>
      <c r="C49" s="29" t="s">
        <v>56</v>
      </c>
      <c r="D49" s="30"/>
      <c r="E49" s="31">
        <f>SUM(E46:E48)</f>
        <v>1231.9000000000001</v>
      </c>
    </row>
    <row r="50" spans="1:5" x14ac:dyDescent="0.25">
      <c r="A50" s="6"/>
      <c r="B50" s="7"/>
      <c r="C50" s="3"/>
      <c r="D50" s="15"/>
      <c r="E50" s="17"/>
    </row>
    <row r="51" spans="1:5" ht="15.6" x14ac:dyDescent="0.25">
      <c r="A51" s="6"/>
      <c r="B51" s="7"/>
      <c r="C51" s="32" t="s">
        <v>58</v>
      </c>
      <c r="D51" s="15"/>
      <c r="E51" s="17"/>
    </row>
    <row r="52" spans="1:5" ht="22.8" x14ac:dyDescent="0.25">
      <c r="A52" s="6">
        <v>1</v>
      </c>
      <c r="B52" s="6" t="s">
        <v>8</v>
      </c>
      <c r="C52" s="1" t="s">
        <v>9</v>
      </c>
      <c r="D52" s="10"/>
      <c r="E52" s="11">
        <v>245.59</v>
      </c>
    </row>
    <row r="53" spans="1:5" x14ac:dyDescent="0.25">
      <c r="A53" s="6">
        <v>2</v>
      </c>
      <c r="B53" s="7" t="s">
        <v>8</v>
      </c>
      <c r="C53" s="2" t="s">
        <v>10</v>
      </c>
      <c r="D53" s="10"/>
      <c r="E53" s="12">
        <v>576.51750000000004</v>
      </c>
    </row>
    <row r="54" spans="1:5" x14ac:dyDescent="0.25">
      <c r="A54" s="6">
        <v>3</v>
      </c>
      <c r="B54" s="6" t="s">
        <v>8</v>
      </c>
      <c r="C54" s="1" t="s">
        <v>11</v>
      </c>
      <c r="D54" s="10"/>
      <c r="E54" s="11">
        <v>321.73</v>
      </c>
    </row>
    <row r="55" spans="1:5" x14ac:dyDescent="0.25">
      <c r="A55" s="6">
        <v>4</v>
      </c>
      <c r="B55" s="6" t="s">
        <v>8</v>
      </c>
      <c r="C55" s="1" t="s">
        <v>12</v>
      </c>
      <c r="D55" s="10"/>
      <c r="E55" s="11">
        <v>623.79999999999995</v>
      </c>
    </row>
    <row r="56" spans="1:5" x14ac:dyDescent="0.25">
      <c r="A56" s="6">
        <v>5</v>
      </c>
      <c r="B56" s="6" t="s">
        <v>8</v>
      </c>
      <c r="C56" s="1" t="s">
        <v>13</v>
      </c>
      <c r="D56" s="10"/>
      <c r="E56" s="11">
        <v>530.48</v>
      </c>
    </row>
    <row r="57" spans="1:5" x14ac:dyDescent="0.25">
      <c r="A57" s="6">
        <v>6</v>
      </c>
      <c r="B57" s="6" t="s">
        <v>8</v>
      </c>
      <c r="C57" s="1" t="s">
        <v>14</v>
      </c>
      <c r="D57" s="10"/>
      <c r="E57" s="11">
        <v>442.24829999999997</v>
      </c>
    </row>
    <row r="58" spans="1:5" x14ac:dyDescent="0.25">
      <c r="A58" s="6">
        <v>7</v>
      </c>
      <c r="B58" s="14" t="s">
        <v>8</v>
      </c>
      <c r="C58" s="16" t="s">
        <v>36</v>
      </c>
      <c r="D58" s="15"/>
      <c r="E58" s="17">
        <v>77.900000000000006</v>
      </c>
    </row>
    <row r="59" spans="1:5" x14ac:dyDescent="0.25">
      <c r="A59" s="6">
        <v>8</v>
      </c>
      <c r="B59" s="7" t="s">
        <v>8</v>
      </c>
      <c r="C59" s="1" t="s">
        <v>49</v>
      </c>
      <c r="D59" s="15"/>
      <c r="E59" s="17">
        <v>1268.02</v>
      </c>
    </row>
    <row r="60" spans="1:5" ht="34.200000000000003" x14ac:dyDescent="0.25">
      <c r="A60" s="6">
        <v>9</v>
      </c>
      <c r="B60" s="14" t="s">
        <v>8</v>
      </c>
      <c r="C60" s="16" t="s">
        <v>51</v>
      </c>
      <c r="D60" s="15"/>
      <c r="E60" s="17">
        <v>274.17</v>
      </c>
    </row>
    <row r="61" spans="1:5" x14ac:dyDescent="0.25">
      <c r="A61" s="34"/>
      <c r="B61" s="35"/>
      <c r="C61" s="36" t="s">
        <v>56</v>
      </c>
      <c r="D61" s="35"/>
      <c r="E61" s="37">
        <f>SUM(E52:E60)</f>
        <v>4360.4558000000006</v>
      </c>
    </row>
  </sheetData>
  <mergeCells count="2">
    <mergeCell ref="G2:K2"/>
    <mergeCell ref="M1:U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6"/>
  <sheetViews>
    <sheetView topLeftCell="H1" workbookViewId="0">
      <selection activeCell="M8" sqref="M8:T11"/>
    </sheetView>
  </sheetViews>
  <sheetFormatPr defaultRowHeight="13.8" x14ac:dyDescent="0.25"/>
  <cols>
    <col min="1" max="1" width="2.19921875" style="42" customWidth="1"/>
    <col min="2" max="2" width="7.09765625" style="41" customWidth="1"/>
    <col min="3" max="3" width="62.69921875" style="40" customWidth="1"/>
    <col min="4" max="4" width="9.8984375" style="39" customWidth="1"/>
    <col min="7" max="7" width="74.19921875" bestFit="1" customWidth="1"/>
    <col min="8" max="8" width="7.8984375" bestFit="1" customWidth="1"/>
    <col min="9" max="9" width="19.69921875" bestFit="1" customWidth="1"/>
    <col min="10" max="10" width="5.59765625" bestFit="1" customWidth="1"/>
    <col min="11" max="11" width="19.69921875" bestFit="1" customWidth="1"/>
    <col min="12" max="12" width="6.09765625" customWidth="1"/>
    <col min="13" max="13" width="30.3984375" bestFit="1" customWidth="1"/>
    <col min="19" max="19" width="15.69921875" customWidth="1"/>
  </cols>
  <sheetData>
    <row r="1" spans="1:19" ht="17.399999999999999" x14ac:dyDescent="0.3">
      <c r="A1" s="67"/>
      <c r="B1" s="68"/>
      <c r="C1" s="68" t="s">
        <v>126</v>
      </c>
      <c r="D1" s="68">
        <v>3</v>
      </c>
      <c r="G1" s="72" t="s">
        <v>127</v>
      </c>
      <c r="H1" s="72">
        <v>2</v>
      </c>
      <c r="I1" s="76"/>
      <c r="J1" s="76"/>
      <c r="K1" s="76"/>
      <c r="M1" s="74"/>
      <c r="N1" s="74"/>
      <c r="O1" s="74" t="s">
        <v>176</v>
      </c>
      <c r="P1" s="75">
        <v>1</v>
      </c>
      <c r="Q1" s="74"/>
      <c r="R1" s="74"/>
      <c r="S1" s="74"/>
    </row>
    <row r="2" spans="1:19" ht="36" x14ac:dyDescent="0.25">
      <c r="A2" s="62" t="s">
        <v>0</v>
      </c>
      <c r="B2" s="62" t="s">
        <v>37</v>
      </c>
      <c r="C2" s="62" t="s">
        <v>1</v>
      </c>
      <c r="D2" s="62" t="s">
        <v>3</v>
      </c>
      <c r="E2" s="61"/>
      <c r="G2" s="63" t="s">
        <v>96</v>
      </c>
      <c r="H2" s="64"/>
      <c r="I2" s="64"/>
      <c r="J2" s="64"/>
      <c r="K2" s="35" t="s">
        <v>97</v>
      </c>
    </row>
    <row r="3" spans="1:19" x14ac:dyDescent="0.25">
      <c r="C3" s="60" t="s">
        <v>57</v>
      </c>
      <c r="G3" s="64"/>
      <c r="H3" s="64"/>
      <c r="I3" s="64"/>
      <c r="J3" s="64"/>
      <c r="K3" s="64"/>
    </row>
    <row r="4" spans="1:19" x14ac:dyDescent="0.25">
      <c r="A4" s="48">
        <v>1</v>
      </c>
      <c r="B4" s="48" t="s">
        <v>4</v>
      </c>
      <c r="C4" s="47" t="s">
        <v>95</v>
      </c>
      <c r="D4" s="11">
        <v>1612.81</v>
      </c>
      <c r="G4" s="71" t="s">
        <v>98</v>
      </c>
      <c r="H4" s="35" t="s">
        <v>99</v>
      </c>
      <c r="I4" s="35" t="s">
        <v>100</v>
      </c>
      <c r="J4" s="35" t="s">
        <v>101</v>
      </c>
      <c r="K4" s="35" t="s">
        <v>102</v>
      </c>
      <c r="M4" s="71" t="s">
        <v>98</v>
      </c>
      <c r="N4" s="35" t="s">
        <v>99</v>
      </c>
      <c r="O4" s="35" t="s">
        <v>100</v>
      </c>
      <c r="P4" s="35" t="s">
        <v>101</v>
      </c>
      <c r="Q4" s="35" t="s">
        <v>102</v>
      </c>
      <c r="R4" s="73" t="s">
        <v>174</v>
      </c>
      <c r="S4" s="64"/>
    </row>
    <row r="5" spans="1:19" x14ac:dyDescent="0.25">
      <c r="A5" s="48">
        <v>2</v>
      </c>
      <c r="B5" s="48" t="s">
        <v>4</v>
      </c>
      <c r="C5" s="47" t="s">
        <v>94</v>
      </c>
      <c r="D5" s="11">
        <v>323.36</v>
      </c>
      <c r="G5" s="64" t="s">
        <v>103</v>
      </c>
      <c r="H5" s="64">
        <v>1061.74</v>
      </c>
      <c r="I5" s="64" t="s">
        <v>104</v>
      </c>
      <c r="J5" s="64" t="s">
        <v>105</v>
      </c>
      <c r="K5" s="64" t="s">
        <v>106</v>
      </c>
      <c r="M5" s="64" t="s">
        <v>172</v>
      </c>
      <c r="N5" s="64">
        <v>1980.11</v>
      </c>
      <c r="O5" s="64" t="s">
        <v>104</v>
      </c>
      <c r="P5" s="64" t="s">
        <v>105</v>
      </c>
      <c r="Q5" s="64" t="s">
        <v>171</v>
      </c>
      <c r="R5" s="64">
        <v>40</v>
      </c>
      <c r="S5" s="64">
        <v>2019</v>
      </c>
    </row>
    <row r="6" spans="1:19" x14ac:dyDescent="0.25">
      <c r="A6" s="48">
        <v>3</v>
      </c>
      <c r="B6" s="48" t="s">
        <v>4</v>
      </c>
      <c r="C6" s="47" t="s">
        <v>93</v>
      </c>
      <c r="D6" s="11">
        <v>1010.49</v>
      </c>
      <c r="G6" s="64" t="s">
        <v>107</v>
      </c>
      <c r="H6" s="64">
        <v>254.71</v>
      </c>
      <c r="I6" s="64" t="s">
        <v>104</v>
      </c>
      <c r="J6" s="64" t="s">
        <v>105</v>
      </c>
      <c r="K6" s="64" t="s">
        <v>106</v>
      </c>
      <c r="M6" s="64" t="s">
        <v>175</v>
      </c>
      <c r="N6" s="64">
        <v>2106.38</v>
      </c>
      <c r="O6" s="64" t="s">
        <v>104</v>
      </c>
      <c r="P6" s="64" t="s">
        <v>105</v>
      </c>
      <c r="Q6" s="64" t="s">
        <v>173</v>
      </c>
      <c r="R6" s="64">
        <v>43</v>
      </c>
      <c r="S6" s="64">
        <v>2020</v>
      </c>
    </row>
    <row r="7" spans="1:19" x14ac:dyDescent="0.25">
      <c r="A7" s="48">
        <v>4</v>
      </c>
      <c r="B7" s="48" t="s">
        <v>4</v>
      </c>
      <c r="C7" s="47" t="s">
        <v>92</v>
      </c>
      <c r="D7" s="11">
        <v>788.21</v>
      </c>
      <c r="G7" s="64" t="s">
        <v>108</v>
      </c>
      <c r="H7" s="64">
        <v>679</v>
      </c>
      <c r="I7" s="64" t="s">
        <v>104</v>
      </c>
      <c r="J7" s="64" t="s">
        <v>105</v>
      </c>
      <c r="K7" s="64" t="s">
        <v>109</v>
      </c>
    </row>
    <row r="8" spans="1:19" x14ac:dyDescent="0.25">
      <c r="A8" s="48">
        <v>5</v>
      </c>
      <c r="B8" s="48" t="s">
        <v>4</v>
      </c>
      <c r="C8" s="47" t="s">
        <v>91</v>
      </c>
      <c r="D8" s="11">
        <v>966.07</v>
      </c>
      <c r="G8" s="64" t="s">
        <v>110</v>
      </c>
      <c r="H8" s="64">
        <v>171.16</v>
      </c>
      <c r="I8" s="64" t="s">
        <v>104</v>
      </c>
      <c r="J8" s="64" t="s">
        <v>105</v>
      </c>
      <c r="K8" s="64" t="s">
        <v>106</v>
      </c>
    </row>
    <row r="9" spans="1:19" x14ac:dyDescent="0.25">
      <c r="A9" s="48">
        <v>6</v>
      </c>
      <c r="B9" s="48" t="s">
        <v>4</v>
      </c>
      <c r="C9" s="47" t="s">
        <v>90</v>
      </c>
      <c r="D9" s="11">
        <v>921.96</v>
      </c>
      <c r="G9" s="65" t="s">
        <v>111</v>
      </c>
      <c r="H9" s="64">
        <v>220</v>
      </c>
      <c r="I9" s="64" t="s">
        <v>104</v>
      </c>
      <c r="J9" s="64" t="s">
        <v>105</v>
      </c>
      <c r="K9" s="66" t="s">
        <v>112</v>
      </c>
    </row>
    <row r="10" spans="1:19" x14ac:dyDescent="0.25">
      <c r="A10" s="48">
        <v>7</v>
      </c>
      <c r="B10" s="48" t="s">
        <v>4</v>
      </c>
      <c r="C10" s="47" t="s">
        <v>89</v>
      </c>
      <c r="D10" s="11">
        <v>532.35</v>
      </c>
      <c r="G10" s="64" t="s">
        <v>113</v>
      </c>
      <c r="H10" s="64">
        <v>754.77</v>
      </c>
      <c r="I10" s="64" t="s">
        <v>104</v>
      </c>
      <c r="J10" s="64" t="s">
        <v>105</v>
      </c>
      <c r="K10" s="64" t="s">
        <v>106</v>
      </c>
    </row>
    <row r="11" spans="1:19" x14ac:dyDescent="0.25">
      <c r="A11" s="48">
        <v>8</v>
      </c>
      <c r="B11" s="48" t="s">
        <v>4</v>
      </c>
      <c r="C11" s="47" t="s">
        <v>88</v>
      </c>
      <c r="D11" s="11">
        <v>266.76</v>
      </c>
      <c r="G11" s="64" t="s">
        <v>114</v>
      </c>
      <c r="H11" s="64">
        <v>151.61000000000001</v>
      </c>
      <c r="I11" s="64" t="s">
        <v>104</v>
      </c>
      <c r="J11" s="64" t="s">
        <v>105</v>
      </c>
      <c r="K11" s="64" t="s">
        <v>106</v>
      </c>
    </row>
    <row r="12" spans="1:19" x14ac:dyDescent="0.25">
      <c r="A12" s="48">
        <v>9</v>
      </c>
      <c r="B12" s="48" t="s">
        <v>4</v>
      </c>
      <c r="C12" s="47" t="s">
        <v>87</v>
      </c>
      <c r="D12" s="11">
        <v>2620.8000000000002</v>
      </c>
      <c r="G12" s="64" t="s">
        <v>115</v>
      </c>
      <c r="H12" s="64">
        <v>165.59</v>
      </c>
      <c r="I12" s="64" t="s">
        <v>104</v>
      </c>
      <c r="J12" s="64" t="s">
        <v>105</v>
      </c>
      <c r="K12" s="64" t="s">
        <v>106</v>
      </c>
    </row>
    <row r="13" spans="1:19" x14ac:dyDescent="0.25">
      <c r="A13" s="48">
        <v>10</v>
      </c>
      <c r="B13" s="48" t="s">
        <v>4</v>
      </c>
      <c r="C13" s="47" t="s">
        <v>86</v>
      </c>
      <c r="D13" s="11">
        <v>528.84</v>
      </c>
      <c r="G13" s="64" t="s">
        <v>116</v>
      </c>
      <c r="H13" s="64">
        <v>165.59</v>
      </c>
      <c r="I13" s="64" t="s">
        <v>104</v>
      </c>
      <c r="J13" s="64" t="s">
        <v>105</v>
      </c>
      <c r="K13" s="64" t="s">
        <v>106</v>
      </c>
      <c r="O13" s="70"/>
      <c r="P13" s="70"/>
      <c r="Q13" s="70"/>
      <c r="R13" s="70"/>
      <c r="S13" s="70" t="s">
        <v>179</v>
      </c>
    </row>
    <row r="14" spans="1:19" x14ac:dyDescent="0.25">
      <c r="A14" s="48">
        <v>11</v>
      </c>
      <c r="B14" s="48" t="s">
        <v>4</v>
      </c>
      <c r="C14" s="59" t="s">
        <v>85</v>
      </c>
      <c r="D14" s="11">
        <v>225.81</v>
      </c>
      <c r="G14" s="64" t="s">
        <v>117</v>
      </c>
      <c r="H14" s="64">
        <v>588.16999999999996</v>
      </c>
      <c r="I14" s="64" t="s">
        <v>104</v>
      </c>
      <c r="J14" s="64" t="s">
        <v>105</v>
      </c>
      <c r="K14" s="64" t="s">
        <v>106</v>
      </c>
    </row>
    <row r="15" spans="1:19" x14ac:dyDescent="0.25">
      <c r="A15" s="48">
        <v>12</v>
      </c>
      <c r="B15" s="48" t="s">
        <v>4</v>
      </c>
      <c r="C15" s="47" t="s">
        <v>84</v>
      </c>
      <c r="D15" s="11">
        <v>1126.71</v>
      </c>
      <c r="G15" s="64" t="s">
        <v>118</v>
      </c>
      <c r="H15" s="64">
        <v>336.39</v>
      </c>
      <c r="I15" s="64" t="s">
        <v>104</v>
      </c>
      <c r="J15" s="64" t="s">
        <v>105</v>
      </c>
      <c r="K15" s="64" t="s">
        <v>106</v>
      </c>
    </row>
    <row r="16" spans="1:19" x14ac:dyDescent="0.25">
      <c r="A16" s="48">
        <v>13</v>
      </c>
      <c r="B16" s="48" t="s">
        <v>4</v>
      </c>
      <c r="C16" s="47" t="s">
        <v>83</v>
      </c>
      <c r="D16" s="11">
        <v>368.55</v>
      </c>
      <c r="G16" s="64" t="s">
        <v>119</v>
      </c>
      <c r="H16" s="64">
        <v>289.11</v>
      </c>
      <c r="I16" s="64" t="s">
        <v>104</v>
      </c>
      <c r="J16" s="64" t="s">
        <v>105</v>
      </c>
      <c r="K16" s="64" t="s">
        <v>106</v>
      </c>
    </row>
    <row r="17" spans="1:11" x14ac:dyDescent="0.25">
      <c r="A17" s="48">
        <v>14</v>
      </c>
      <c r="B17" s="48" t="s">
        <v>4</v>
      </c>
      <c r="C17" s="47" t="s">
        <v>82</v>
      </c>
      <c r="D17" s="11">
        <v>966.42</v>
      </c>
      <c r="G17" s="64" t="s">
        <v>120</v>
      </c>
      <c r="H17" s="64">
        <v>194.65</v>
      </c>
      <c r="I17" s="64" t="s">
        <v>104</v>
      </c>
      <c r="J17" s="64" t="s">
        <v>105</v>
      </c>
      <c r="K17" s="64" t="s">
        <v>106</v>
      </c>
    </row>
    <row r="18" spans="1:11" x14ac:dyDescent="0.25">
      <c r="A18" s="48">
        <v>15</v>
      </c>
      <c r="B18" s="48" t="s">
        <v>4</v>
      </c>
      <c r="C18" s="47" t="s">
        <v>81</v>
      </c>
      <c r="D18" s="11">
        <v>1308.06</v>
      </c>
      <c r="G18" s="64" t="s">
        <v>121</v>
      </c>
      <c r="H18" s="64">
        <v>511.29</v>
      </c>
      <c r="I18" s="64" t="s">
        <v>104</v>
      </c>
      <c r="J18" s="64" t="s">
        <v>105</v>
      </c>
      <c r="K18" s="64" t="s">
        <v>106</v>
      </c>
    </row>
    <row r="19" spans="1:11" ht="22.8" x14ac:dyDescent="0.25">
      <c r="A19" s="48">
        <v>16</v>
      </c>
      <c r="B19" s="48" t="s">
        <v>4</v>
      </c>
      <c r="C19" s="47" t="s">
        <v>80</v>
      </c>
      <c r="D19" s="11">
        <v>335.79</v>
      </c>
      <c r="G19" s="64"/>
      <c r="H19" s="64"/>
      <c r="I19" s="64"/>
      <c r="J19" s="64"/>
      <c r="K19" s="64"/>
    </row>
    <row r="20" spans="1:11" ht="22.8" x14ac:dyDescent="0.25">
      <c r="A20" s="48">
        <v>17</v>
      </c>
      <c r="B20" s="48" t="s">
        <v>4</v>
      </c>
      <c r="C20" s="47" t="s">
        <v>79</v>
      </c>
      <c r="D20" s="11">
        <v>651.69000000000005</v>
      </c>
      <c r="G20" s="64"/>
      <c r="H20" s="64"/>
      <c r="I20" s="64"/>
      <c r="J20" s="64"/>
      <c r="K20" s="64"/>
    </row>
    <row r="21" spans="1:11" x14ac:dyDescent="0.25">
      <c r="A21" s="48">
        <v>18</v>
      </c>
      <c r="B21" s="48" t="s">
        <v>4</v>
      </c>
      <c r="C21" s="47" t="s">
        <v>78</v>
      </c>
      <c r="D21" s="11">
        <v>774.54</v>
      </c>
      <c r="G21" s="63" t="s">
        <v>122</v>
      </c>
      <c r="H21" s="64"/>
      <c r="I21" s="35" t="s">
        <v>97</v>
      </c>
      <c r="J21" s="64"/>
      <c r="K21" s="64"/>
    </row>
    <row r="22" spans="1:11" x14ac:dyDescent="0.25">
      <c r="A22" s="48">
        <v>19</v>
      </c>
      <c r="B22" s="48" t="s">
        <v>4</v>
      </c>
      <c r="C22" s="47" t="s">
        <v>77</v>
      </c>
      <c r="D22" s="11">
        <v>655.30999999999995</v>
      </c>
      <c r="G22" s="64"/>
      <c r="H22" s="64"/>
      <c r="I22" s="64"/>
      <c r="J22" s="64"/>
      <c r="K22" s="64"/>
    </row>
    <row r="23" spans="1:11" x14ac:dyDescent="0.25">
      <c r="A23" s="48">
        <v>20</v>
      </c>
      <c r="B23" s="48" t="s">
        <v>4</v>
      </c>
      <c r="C23" s="47" t="s">
        <v>76</v>
      </c>
      <c r="D23" s="11">
        <v>446.94</v>
      </c>
      <c r="G23" s="64" t="s">
        <v>123</v>
      </c>
      <c r="H23" s="64">
        <v>380</v>
      </c>
      <c r="I23" s="64" t="s">
        <v>104</v>
      </c>
      <c r="J23" s="64" t="s">
        <v>105</v>
      </c>
      <c r="K23" s="64" t="s">
        <v>106</v>
      </c>
    </row>
    <row r="24" spans="1:11" x14ac:dyDescent="0.25">
      <c r="A24" s="48">
        <v>21</v>
      </c>
      <c r="B24" s="48" t="s">
        <v>4</v>
      </c>
      <c r="C24" s="47" t="s">
        <v>75</v>
      </c>
      <c r="D24" s="11">
        <v>163.80000000000001</v>
      </c>
      <c r="G24" s="66" t="s">
        <v>124</v>
      </c>
      <c r="H24" s="64">
        <v>126.75</v>
      </c>
      <c r="I24" s="64" t="s">
        <v>104</v>
      </c>
      <c r="J24" s="64" t="s">
        <v>105</v>
      </c>
      <c r="K24" s="64" t="s">
        <v>106</v>
      </c>
    </row>
    <row r="25" spans="1:11" x14ac:dyDescent="0.25">
      <c r="A25" s="48">
        <v>22</v>
      </c>
      <c r="B25" s="48" t="s">
        <v>4</v>
      </c>
      <c r="C25" s="47" t="s">
        <v>74</v>
      </c>
      <c r="D25" s="11">
        <v>1634.49</v>
      </c>
      <c r="G25" s="66" t="s">
        <v>125</v>
      </c>
      <c r="H25" s="64">
        <v>292</v>
      </c>
      <c r="I25" s="64" t="s">
        <v>104</v>
      </c>
      <c r="J25" s="64" t="s">
        <v>105</v>
      </c>
      <c r="K25" s="64" t="s">
        <v>109</v>
      </c>
    </row>
    <row r="26" spans="1:11" x14ac:dyDescent="0.25">
      <c r="A26" s="55"/>
      <c r="B26" s="55"/>
      <c r="C26" s="26" t="s">
        <v>56</v>
      </c>
      <c r="D26" s="27">
        <f>SUM(D4:D25)</f>
        <v>18229.760000000002</v>
      </c>
    </row>
    <row r="28" spans="1:11" ht="15.6" x14ac:dyDescent="0.25">
      <c r="C28" s="50" t="s">
        <v>71</v>
      </c>
    </row>
    <row r="29" spans="1:11" x14ac:dyDescent="0.25">
      <c r="A29" s="58">
        <v>1</v>
      </c>
      <c r="B29" s="58" t="s">
        <v>17</v>
      </c>
      <c r="C29" s="57" t="s">
        <v>73</v>
      </c>
      <c r="D29" s="12">
        <v>175.5</v>
      </c>
    </row>
    <row r="30" spans="1:11" x14ac:dyDescent="0.25">
      <c r="A30" s="49">
        <v>2</v>
      </c>
      <c r="B30" s="58" t="s">
        <v>17</v>
      </c>
      <c r="C30" s="57" t="s">
        <v>72</v>
      </c>
      <c r="D30" s="12">
        <v>500.01</v>
      </c>
    </row>
    <row r="31" spans="1:11" x14ac:dyDescent="0.25">
      <c r="A31" s="56"/>
      <c r="B31" s="55"/>
      <c r="C31" s="26" t="s">
        <v>56</v>
      </c>
      <c r="D31" s="27">
        <f>SUM(D29:D30)</f>
        <v>675.51</v>
      </c>
    </row>
    <row r="32" spans="1:11" x14ac:dyDescent="0.25">
      <c r="A32" s="54"/>
      <c r="B32" s="53"/>
      <c r="C32" s="52"/>
      <c r="D32" s="51"/>
    </row>
    <row r="33" spans="1:4" ht="15.6" x14ac:dyDescent="0.25">
      <c r="C33" s="50" t="s">
        <v>71</v>
      </c>
    </row>
    <row r="34" spans="1:4" x14ac:dyDescent="0.25">
      <c r="A34" s="48">
        <v>1</v>
      </c>
      <c r="B34" s="48" t="s">
        <v>8</v>
      </c>
      <c r="C34" s="47" t="s">
        <v>70</v>
      </c>
      <c r="D34" s="11">
        <v>115.01</v>
      </c>
    </row>
    <row r="35" spans="1:4" ht="18" customHeight="1" x14ac:dyDescent="0.25">
      <c r="A35" s="49">
        <v>2</v>
      </c>
      <c r="B35" s="48" t="s">
        <v>8</v>
      </c>
      <c r="C35" s="47" t="s">
        <v>69</v>
      </c>
      <c r="D35" s="11">
        <v>452.54</v>
      </c>
    </row>
    <row r="36" spans="1:4" x14ac:dyDescent="0.25">
      <c r="A36" s="48">
        <v>3</v>
      </c>
      <c r="B36" s="48" t="s">
        <v>8</v>
      </c>
      <c r="C36" s="47" t="s">
        <v>68</v>
      </c>
      <c r="D36" s="11">
        <v>512.88</v>
      </c>
    </row>
    <row r="37" spans="1:4" x14ac:dyDescent="0.25">
      <c r="A37" s="49">
        <v>4</v>
      </c>
      <c r="B37" s="48" t="s">
        <v>8</v>
      </c>
      <c r="C37" s="47" t="s">
        <v>67</v>
      </c>
      <c r="D37" s="11">
        <v>512.88</v>
      </c>
    </row>
    <row r="38" spans="1:4" x14ac:dyDescent="0.25">
      <c r="A38" s="48">
        <v>5</v>
      </c>
      <c r="B38" s="48" t="s">
        <v>8</v>
      </c>
      <c r="C38" s="47" t="s">
        <v>66</v>
      </c>
      <c r="D38" s="11">
        <v>686.31</v>
      </c>
    </row>
    <row r="39" spans="1:4" x14ac:dyDescent="0.25">
      <c r="A39" s="49">
        <v>6</v>
      </c>
      <c r="B39" s="48" t="s">
        <v>8</v>
      </c>
      <c r="C39" s="47" t="s">
        <v>65</v>
      </c>
      <c r="D39" s="11">
        <v>604.74</v>
      </c>
    </row>
    <row r="40" spans="1:4" x14ac:dyDescent="0.25">
      <c r="A40" s="48">
        <v>7</v>
      </c>
      <c r="B40" s="48" t="s">
        <v>8</v>
      </c>
      <c r="C40" s="47" t="s">
        <v>64</v>
      </c>
      <c r="D40" s="11">
        <v>554.02</v>
      </c>
    </row>
    <row r="41" spans="1:4" x14ac:dyDescent="0.25">
      <c r="A41" s="49">
        <v>8</v>
      </c>
      <c r="B41" s="48" t="s">
        <v>8</v>
      </c>
      <c r="C41" s="47" t="s">
        <v>63</v>
      </c>
      <c r="D41" s="11">
        <v>546.21</v>
      </c>
    </row>
    <row r="42" spans="1:4" x14ac:dyDescent="0.25">
      <c r="A42" s="48">
        <v>9</v>
      </c>
      <c r="B42" s="48" t="s">
        <v>8</v>
      </c>
      <c r="C42" s="47" t="s">
        <v>62</v>
      </c>
      <c r="D42" s="11">
        <v>437.51</v>
      </c>
    </row>
    <row r="43" spans="1:4" x14ac:dyDescent="0.25">
      <c r="A43" s="49">
        <v>10</v>
      </c>
      <c r="B43" s="48" t="s">
        <v>8</v>
      </c>
      <c r="C43" s="47" t="s">
        <v>61</v>
      </c>
      <c r="D43" s="11">
        <v>554.24</v>
      </c>
    </row>
    <row r="44" spans="1:4" x14ac:dyDescent="0.25">
      <c r="A44" s="48">
        <v>11</v>
      </c>
      <c r="B44" s="48" t="s">
        <v>8</v>
      </c>
      <c r="C44" s="47" t="s">
        <v>60</v>
      </c>
      <c r="D44" s="11">
        <v>935.88</v>
      </c>
    </row>
    <row r="45" spans="1:4" ht="17.399999999999999" customHeight="1" x14ac:dyDescent="0.25">
      <c r="A45" s="49">
        <v>12</v>
      </c>
      <c r="B45" s="48" t="s">
        <v>8</v>
      </c>
      <c r="C45" s="47" t="s">
        <v>59</v>
      </c>
      <c r="D45" s="11">
        <v>663.95</v>
      </c>
    </row>
    <row r="46" spans="1:4" x14ac:dyDescent="0.25">
      <c r="A46" s="46"/>
      <c r="B46" s="45"/>
      <c r="C46" s="44" t="s">
        <v>56</v>
      </c>
      <c r="D46" s="43">
        <f>SUM(D34:D45)</f>
        <v>6576.1699999999992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2019</vt:lpstr>
      <vt:lpstr>2020</vt:lpstr>
    </vt:vector>
  </TitlesOfParts>
  <Company>MOAG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טפטה פרדה  [Tafata farada]</cp:lastModifiedBy>
  <cp:lastPrinted>2020-12-07T12:15:59Z</cp:lastPrinted>
  <dcterms:created xsi:type="dcterms:W3CDTF">2019-01-08T10:15:35Z</dcterms:created>
  <dcterms:modified xsi:type="dcterms:W3CDTF">2020-12-22T15:51:04Z</dcterms:modified>
</cp:coreProperties>
</file>