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fsrv\profiles$\yariva\My Documents\"/>
    </mc:Choice>
  </mc:AlternateContent>
  <bookViews>
    <workbookView xWindow="0" yWindow="0" windowWidth="19170" windowHeight="6900"/>
  </bookViews>
  <sheets>
    <sheet name="גיליון5" sheetId="5" r:id="rId1"/>
    <sheet name="גיליון7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</calcChain>
</file>

<file path=xl/sharedStrings.xml><?xml version="1.0" encoding="utf-8"?>
<sst xmlns="http://schemas.openxmlformats.org/spreadsheetml/2006/main" count="166" uniqueCount="109">
  <si>
    <t>ספק/אתר מספק</t>
  </si>
  <si>
    <t>הזמנת רכש</t>
  </si>
  <si>
    <t>תאריך מסמך</t>
  </si>
  <si>
    <t>טקסט קצר</t>
  </si>
  <si>
    <t>כמות הזמנת רכש</t>
  </si>
  <si>
    <t>מחיר נטו</t>
  </si>
  <si>
    <t>40007278   בורסי הוצאה לאור של ספרי משפט (2003</t>
  </si>
  <si>
    <t>4501716946</t>
  </si>
  <si>
    <t>מחוז מרכז- ספרי חיקוקי בניה א'+ב' 1/18</t>
  </si>
  <si>
    <t>ספרי חיקוקי בניה +תוס' 1/1/ ותוס' 1/18</t>
  </si>
  <si>
    <t>4501758187</t>
  </si>
  <si>
    <t>תחנת איילון- ספר חיקוקוים בבניה א'+ב'</t>
  </si>
  <si>
    <t>4501813431</t>
  </si>
  <si>
    <t>ספר: ההצעה במכרז מאת עו"ד גל ההרי</t>
  </si>
  <si>
    <t>4501838621</t>
  </si>
  <si>
    <t>הספר ערבות בנקאית מאת מד"ר אברהם וינרוט</t>
  </si>
  <si>
    <t>40012254   צומת ספרים 2002 - שותפות מוגבלת</t>
  </si>
  <si>
    <t>4501797313</t>
  </si>
  <si>
    <t>ספר=כוחה של ניחשות</t>
  </si>
  <si>
    <t>40143955   מודן הוצאה לאור בע"מ</t>
  </si>
  <si>
    <t>4501708788</t>
  </si>
  <si>
    <t>ספר "מפקד הרפאים/קולאס וירגיניה</t>
  </si>
  <si>
    <t>4501902316</t>
  </si>
  <si>
    <t>ספר הנגנים של מארס כולל הובלה</t>
  </si>
  <si>
    <t>40176979   סטימצקי (2005) בע"מ</t>
  </si>
  <si>
    <t>4501708914</t>
  </si>
  <si>
    <t>מתנה 1 - עד 100 ש'-ספר קוהלת</t>
  </si>
  <si>
    <t>4501714270</t>
  </si>
  <si>
    <t>ספר "תגידי מה את רוצה"</t>
  </si>
  <si>
    <t>4501864520</t>
  </si>
  <si>
    <t>ספר - "הסוד טמון באנשים"</t>
  </si>
  <si>
    <t>4501928100</t>
  </si>
  <si>
    <t>ספר "להצית את האש"</t>
  </si>
  <si>
    <t>ספר "חוכמת המנהיגות"</t>
  </si>
  <si>
    <t>ספר "מנהיגות גו'ליאני"</t>
  </si>
  <si>
    <t>41067160   בוקריס אייל</t>
  </si>
  <si>
    <t>4501740391</t>
  </si>
  <si>
    <t>מחזור נוסח ספרד</t>
  </si>
  <si>
    <t>41585278   גסטליט דיגיטל בע"מ</t>
  </si>
  <si>
    <t>4501942540</t>
  </si>
  <si>
    <t>הדפסת ספר</t>
  </si>
  <si>
    <t>שם הספק</t>
  </si>
  <si>
    <t>טקסט כותרת</t>
  </si>
  <si>
    <t>4501564442</t>
  </si>
  <si>
    <t>וקסברגר חיה</t>
  </si>
  <si>
    <t xml:space="preserve"> רבנות: הגדה של פסח בפריסה ארצית. איש קשר: הרב חיי</t>
  </si>
  <si>
    <t>בוקריס אייל</t>
  </si>
  <si>
    <t>המדפיס הממשלתי</t>
  </si>
  <si>
    <t>4501601200</t>
  </si>
  <si>
    <t xml:space="preserve"> הדפסת ספר כיבוי בכלי שייט איש קש: משה עמר</t>
  </si>
  <si>
    <t>4501612875</t>
  </si>
  <si>
    <t>בורסי הוצאה לאור של ספרי משפט (2003</t>
  </si>
  <si>
    <t xml:space="preserve"> אגף לוגיסטיקה: רכש ספרות מקצועית בתחום המכרזים עב</t>
  </si>
  <si>
    <t>4501631191</t>
  </si>
  <si>
    <t>חברת מטר - הוצאה לאור (1992) בע"מ</t>
  </si>
  <si>
    <t xml:space="preserve"> רכישת ספרים עבור מקבל דרגות ומצטיינים איש קשר:איל</t>
  </si>
  <si>
    <t>4501638020</t>
  </si>
  <si>
    <t>ישיבת שס לובלין בע"מ (חל"צ)</t>
  </si>
  <si>
    <t xml:space="preserve"> ש"ס ושננתם תלמוד בבלי - מכון המאור מהדורת פנינים</t>
  </si>
  <si>
    <t>מודן הוצאה לאור בע"מ</t>
  </si>
  <si>
    <t xml:space="preserve"> כש ספרים עבור תשורות נציב למפקדים איש קשר: ירון ב</t>
  </si>
  <si>
    <t xml:space="preserve"> רבנות : סידורים לתחנות כיבוי איש קשר : הרב חיים פ</t>
  </si>
  <si>
    <t>4501757070</t>
  </si>
  <si>
    <t xml:space="preserve"> רכש ספרות מקצועית בתחום המכרזים. איש קשר: יעקב לו</t>
  </si>
  <si>
    <t>סטימצקי (2005) בע"מ</t>
  </si>
  <si>
    <t>4501806127</t>
  </si>
  <si>
    <t xml:space="preserve"> רבנות : ערכת סימנים לראש השנה עבור תחנות ללוחמי ה</t>
  </si>
  <si>
    <t xml:space="preserve"> ענף מכרזים: רכש הספק "ההצעה במכרז" מאת עו"ד גל הה</t>
  </si>
  <si>
    <t>4501843422</t>
  </si>
  <si>
    <t xml:space="preserve"> לוגיסטיקה : רכש ספרים לחלוקה למפקדים איש קשר : עו</t>
  </si>
  <si>
    <t xml:space="preserve"> מש"א: 60 ספרים לטובת חלוקת דרגות אירועים מיוחדים</t>
  </si>
  <si>
    <t>גסטליט דיגיטל בע"מ</t>
  </si>
  <si>
    <t xml:space="preserve"> אג"מ : רכישת ספר שריפות למערך איש קשר : עמית לוי</t>
  </si>
  <si>
    <t>4501639013</t>
  </si>
  <si>
    <t>צומת ספרים 2002 - שותפות מוגבלת</t>
  </si>
  <si>
    <t xml:space="preserve"> ספר הוקרה למקבלי דרגה/מסיימי קורסים/מצטיינים במחו</t>
  </si>
  <si>
    <t xml:space="preserve"> ספרים עבור מסיימי קורס קצינים במחוז צפון איש קשר</t>
  </si>
  <si>
    <t>4501562695</t>
  </si>
  <si>
    <t xml:space="preserve"> ספר מהמפקד לעובדים מצטיינים</t>
  </si>
  <si>
    <t xml:space="preserve"> שי מת"ח למסיימי קורס מפקדי צוותים בתחנת חיפה ממומ</t>
  </si>
  <si>
    <t xml:space="preserve"> תחנת איילון- ספר חיקוקוים בבניה א'+ב' מדור מנ"ד</t>
  </si>
  <si>
    <t>חסד ואמונה- מפעל תורני חסד ושיקום (</t>
  </si>
  <si>
    <t>4501848471</t>
  </si>
  <si>
    <t xml:space="preserve"> הזמנת חוברות עבודה ועבודות נוספות ע"פ הצעת המחיר</t>
  </si>
  <si>
    <t xml:space="preserve"> ספר קהלת - שי לפורשים מהמערך</t>
  </si>
  <si>
    <t>41129458   וקסברגר חיה</t>
  </si>
  <si>
    <t>סידור</t>
  </si>
  <si>
    <t>סט מחזורים</t>
  </si>
  <si>
    <t>העתירה המנהלית והסעדים במכרזים צבוריים</t>
  </si>
  <si>
    <t>ברכון סדר סימנים לראש השנה</t>
  </si>
  <si>
    <t>41368623   נאומבורג ודרורי בע"מ</t>
  </si>
  <si>
    <t>חוברות אתיקה A5</t>
  </si>
  <si>
    <t>40019912   חסד ואמונה- מפעל תורני חסד ושיקום (</t>
  </si>
  <si>
    <t>שירותי הדפסה</t>
  </si>
  <si>
    <t>עריכה לשונית</t>
  </si>
  <si>
    <t>כותרת הזמנה</t>
  </si>
  <si>
    <t>ספר הוקרה עבור נשות כבאות והצלה מחוז צפון</t>
  </si>
  <si>
    <t>מחוז מרכז- ספרי חיקוקי בניה למדור מניעת דליקות מחוזי</t>
  </si>
  <si>
    <t>מחיר כולל מע"מ</t>
  </si>
  <si>
    <t xml:space="preserve"> כש ספרים עבור תשורות נציב למפקדים </t>
  </si>
  <si>
    <t xml:space="preserve"> רבנות : סידורים לתחנות כיבוי </t>
  </si>
  <si>
    <t xml:space="preserve"> רבנות : סידורים לתחנות כיבוי</t>
  </si>
  <si>
    <t xml:space="preserve"> רכש ספרות מקצועית בתחום המכרזים</t>
  </si>
  <si>
    <t xml:space="preserve"> רכש ספרות מקצועית בתחום המכרזים. </t>
  </si>
  <si>
    <t>חוברות אתיקה ללוחמי האש</t>
  </si>
  <si>
    <t xml:space="preserve"> ספרים עבור מסיימי קורס קצינים במחוז צפון </t>
  </si>
  <si>
    <t xml:space="preserve"> לוגיסטיקה : רכש ספרים לחלוקה למפקדים </t>
  </si>
  <si>
    <t xml:space="preserve"> אג"מ : רכישת ספר שריפות למערך </t>
  </si>
  <si>
    <t xml:space="preserve"> אג"מ : רכישת ספר שריפות למערך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</si>
</sst>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5" xfId="2" applyFont="1" applyFill="1" applyBorder="1"/>
    <xf numFmtId="49" fontId="3" fillId="0" borderId="4" xfId="2" applyNumberFormat="1" applyFont="1" applyFill="1" applyBorder="1"/>
    <xf numFmtId="49" fontId="3" fillId="0" borderId="8" xfId="2" applyNumberFormat="1" applyFont="1" applyFill="1" applyBorder="1"/>
    <xf numFmtId="49" fontId="3" fillId="0" borderId="7" xfId="2" applyNumberFormat="1" applyFont="1" applyFill="1" applyBorder="1"/>
    <xf numFmtId="49" fontId="3" fillId="0" borderId="10" xfId="2" applyNumberFormat="1" applyFont="1" applyFill="1" applyBorder="1"/>
    <xf numFmtId="49" fontId="3" fillId="0" borderId="5" xfId="2" applyNumberFormat="1" applyFont="1" applyFill="1" applyBorder="1"/>
    <xf numFmtId="49" fontId="3" fillId="0" borderId="3" xfId="2" applyNumberFormat="1" applyFont="1" applyFill="1" applyBorder="1"/>
    <xf numFmtId="49" fontId="3" fillId="0" borderId="6" xfId="2" applyNumberFormat="1" applyFont="1" applyFill="1" applyBorder="1"/>
    <xf numFmtId="49" fontId="3" fillId="0" borderId="9" xfId="2" applyNumberFormat="1" applyFont="1" applyFill="1" applyBorder="1"/>
    <xf numFmtId="49" fontId="3" fillId="0" borderId="2" xfId="2" applyNumberFormat="1" applyFont="1" applyFill="1" applyBorder="1"/>
    <xf numFmtId="164" fontId="0" fillId="0" borderId="0" xfId="1" applyNumberFormat="1" applyFont="1"/>
    <xf numFmtId="49" fontId="3" fillId="0" borderId="11" xfId="2" applyNumberFormat="1" applyFont="1" applyFill="1" applyBorder="1"/>
    <xf numFmtId="0" fontId="0" fillId="0" borderId="0" xfId="0" applyFill="1"/>
    <xf numFmtId="0" fontId="2" fillId="0" borderId="1" xfId="2" applyBorder="1" applyAlignment="1">
      <alignment vertical="top"/>
    </xf>
    <xf numFmtId="14" fontId="2" fillId="0" borderId="1" xfId="2" applyNumberFormat="1" applyBorder="1" applyAlignment="1">
      <alignment horizontal="right" vertical="top"/>
    </xf>
    <xf numFmtId="3" fontId="2" fillId="0" borderId="1" xfId="2" applyNumberFormat="1" applyBorder="1" applyAlignment="1">
      <alignment horizontal="right" vertical="top"/>
    </xf>
    <xf numFmtId="4" fontId="2" fillId="0" borderId="1" xfId="2" applyNumberFormat="1" applyBorder="1" applyAlignment="1">
      <alignment horizontal="right" vertical="top"/>
    </xf>
    <xf numFmtId="164" fontId="0" fillId="0" borderId="1" xfId="1" applyNumberFormat="1" applyFont="1" applyBorder="1"/>
    <xf numFmtId="0" fontId="2" fillId="2" borderId="1" xfId="2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tabSelected="1" workbookViewId="0">
      <selection activeCell="D16" sqref="D16"/>
    </sheetView>
  </sheetViews>
  <sheetFormatPr defaultRowHeight="14" x14ac:dyDescent="0.3"/>
  <cols>
    <col min="1" max="1" width="9.83203125" bestFit="1" customWidth="1"/>
    <col min="2" max="2" width="9.08203125" bestFit="1" customWidth="1"/>
    <col min="3" max="3" width="37.5" bestFit="1" customWidth="1"/>
    <col min="4" max="4" width="39.83203125" bestFit="1" customWidth="1"/>
    <col min="5" max="5" width="31.83203125" bestFit="1" customWidth="1"/>
    <col min="6" max="6" width="8.5" bestFit="1" customWidth="1"/>
    <col min="7" max="7" width="8.08203125" hidden="1" customWidth="1"/>
    <col min="8" max="8" width="8.08203125" style="11" customWidth="1"/>
  </cols>
  <sheetData>
    <row r="1" spans="1:8" s="21" customFormat="1" ht="25" x14ac:dyDescent="0.3">
      <c r="A1" s="19" t="s">
        <v>1</v>
      </c>
      <c r="B1" s="19" t="s">
        <v>2</v>
      </c>
      <c r="C1" s="19" t="s">
        <v>0</v>
      </c>
      <c r="D1" s="19" t="s">
        <v>95</v>
      </c>
      <c r="E1" s="19" t="s">
        <v>3</v>
      </c>
      <c r="F1" s="19" t="s">
        <v>4</v>
      </c>
      <c r="G1" s="19" t="s">
        <v>5</v>
      </c>
      <c r="H1" s="20" t="s">
        <v>98</v>
      </c>
    </row>
    <row r="2" spans="1:8" x14ac:dyDescent="0.3">
      <c r="A2" s="14" t="s">
        <v>20</v>
      </c>
      <c r="B2" s="15">
        <v>43496</v>
      </c>
      <c r="C2" s="14" t="s">
        <v>19</v>
      </c>
      <c r="D2" s="14" t="s">
        <v>99</v>
      </c>
      <c r="E2" s="14" t="s">
        <v>21</v>
      </c>
      <c r="F2" s="16">
        <v>50</v>
      </c>
      <c r="G2" s="17">
        <v>41.88</v>
      </c>
      <c r="H2" s="18">
        <f t="shared" ref="H2:H24" si="0">G2*1.17</f>
        <v>48.999600000000001</v>
      </c>
    </row>
    <row r="3" spans="1:8" x14ac:dyDescent="0.3">
      <c r="A3" s="14" t="s">
        <v>25</v>
      </c>
      <c r="B3" s="15">
        <v>43496</v>
      </c>
      <c r="C3" s="14" t="s">
        <v>24</v>
      </c>
      <c r="D3" s="14" t="s">
        <v>84</v>
      </c>
      <c r="E3" s="14" t="s">
        <v>26</v>
      </c>
      <c r="F3" s="16">
        <v>5</v>
      </c>
      <c r="G3" s="17">
        <v>58.63</v>
      </c>
      <c r="H3" s="18">
        <f t="shared" si="0"/>
        <v>68.597099999999998</v>
      </c>
    </row>
    <row r="4" spans="1:8" x14ac:dyDescent="0.3">
      <c r="A4" s="14" t="s">
        <v>27</v>
      </c>
      <c r="B4" s="15">
        <v>43508</v>
      </c>
      <c r="C4" s="14" t="s">
        <v>24</v>
      </c>
      <c r="D4" s="14" t="s">
        <v>96</v>
      </c>
      <c r="E4" s="14" t="s">
        <v>28</v>
      </c>
      <c r="F4" s="16">
        <v>63</v>
      </c>
      <c r="G4" s="17">
        <v>46.07</v>
      </c>
      <c r="H4" s="18">
        <f t="shared" si="0"/>
        <v>53.901899999999998</v>
      </c>
    </row>
    <row r="5" spans="1:8" x14ac:dyDescent="0.3">
      <c r="A5" s="14" t="s">
        <v>7</v>
      </c>
      <c r="B5" s="15">
        <v>43514</v>
      </c>
      <c r="C5" s="14" t="s">
        <v>6</v>
      </c>
      <c r="D5" s="14" t="s">
        <v>97</v>
      </c>
      <c r="E5" s="14" t="s">
        <v>8</v>
      </c>
      <c r="F5" s="16">
        <v>4</v>
      </c>
      <c r="G5" s="17">
        <v>384.61</v>
      </c>
      <c r="H5" s="18">
        <f t="shared" si="0"/>
        <v>449.99369999999999</v>
      </c>
    </row>
    <row r="6" spans="1:8" x14ac:dyDescent="0.3">
      <c r="A6" s="14" t="s">
        <v>7</v>
      </c>
      <c r="B6" s="15">
        <v>43514</v>
      </c>
      <c r="C6" s="14" t="s">
        <v>6</v>
      </c>
      <c r="D6" s="14" t="s">
        <v>97</v>
      </c>
      <c r="E6" s="14" t="s">
        <v>9</v>
      </c>
      <c r="F6" s="16">
        <v>1</v>
      </c>
      <c r="G6" s="17">
        <v>239.32</v>
      </c>
      <c r="H6" s="18">
        <f t="shared" si="0"/>
        <v>280.00439999999998</v>
      </c>
    </row>
    <row r="7" spans="1:8" x14ac:dyDescent="0.3">
      <c r="A7" s="14" t="s">
        <v>36</v>
      </c>
      <c r="B7" s="15">
        <v>43562</v>
      </c>
      <c r="C7" s="14" t="s">
        <v>35</v>
      </c>
      <c r="D7" s="14" t="s">
        <v>100</v>
      </c>
      <c r="E7" s="14" t="s">
        <v>86</v>
      </c>
      <c r="F7" s="16">
        <v>400</v>
      </c>
      <c r="G7" s="17">
        <v>9.5</v>
      </c>
      <c r="H7" s="18">
        <f t="shared" si="0"/>
        <v>11.114999999999998</v>
      </c>
    </row>
    <row r="8" spans="1:8" x14ac:dyDescent="0.3">
      <c r="A8" s="14" t="s">
        <v>36</v>
      </c>
      <c r="B8" s="15">
        <v>43562</v>
      </c>
      <c r="C8" s="14" t="s">
        <v>35</v>
      </c>
      <c r="D8" s="14" t="s">
        <v>100</v>
      </c>
      <c r="E8" s="14" t="s">
        <v>87</v>
      </c>
      <c r="F8" s="16">
        <v>20</v>
      </c>
      <c r="G8" s="17">
        <v>42</v>
      </c>
      <c r="H8" s="18">
        <f t="shared" si="0"/>
        <v>49.14</v>
      </c>
    </row>
    <row r="9" spans="1:8" x14ac:dyDescent="0.3">
      <c r="A9" s="14" t="s">
        <v>36</v>
      </c>
      <c r="B9" s="15">
        <v>43562</v>
      </c>
      <c r="C9" s="14" t="s">
        <v>35</v>
      </c>
      <c r="D9" s="14" t="s">
        <v>101</v>
      </c>
      <c r="E9" s="14" t="s">
        <v>37</v>
      </c>
      <c r="F9" s="16">
        <v>10</v>
      </c>
      <c r="G9" s="17">
        <v>95</v>
      </c>
      <c r="H9" s="18">
        <f t="shared" si="0"/>
        <v>111.14999999999999</v>
      </c>
    </row>
    <row r="10" spans="1:8" x14ac:dyDescent="0.3">
      <c r="A10" s="14" t="s">
        <v>62</v>
      </c>
      <c r="B10" s="15">
        <v>43606</v>
      </c>
      <c r="C10" s="14" t="s">
        <v>6</v>
      </c>
      <c r="D10" s="14" t="s">
        <v>102</v>
      </c>
      <c r="E10" s="14" t="s">
        <v>88</v>
      </c>
      <c r="F10" s="16">
        <v>1</v>
      </c>
      <c r="G10" s="17">
        <v>675.21</v>
      </c>
      <c r="H10" s="18">
        <f t="shared" si="0"/>
        <v>789.99569999999994</v>
      </c>
    </row>
    <row r="11" spans="1:8" x14ac:dyDescent="0.3">
      <c r="A11" s="14" t="s">
        <v>10</v>
      </c>
      <c r="B11" s="15">
        <v>43608</v>
      </c>
      <c r="C11" s="14" t="s">
        <v>6</v>
      </c>
      <c r="D11" s="14" t="s">
        <v>80</v>
      </c>
      <c r="E11" s="14" t="s">
        <v>11</v>
      </c>
      <c r="F11" s="16">
        <v>1</v>
      </c>
      <c r="G11" s="17">
        <v>393.16</v>
      </c>
      <c r="H11" s="18">
        <f t="shared" si="0"/>
        <v>459.99720000000002</v>
      </c>
    </row>
    <row r="12" spans="1:8" x14ac:dyDescent="0.3">
      <c r="A12" s="14" t="s">
        <v>17</v>
      </c>
      <c r="B12" s="15">
        <v>43699</v>
      </c>
      <c r="C12" s="14" t="s">
        <v>16</v>
      </c>
      <c r="D12" s="14" t="s">
        <v>79</v>
      </c>
      <c r="E12" s="14" t="s">
        <v>18</v>
      </c>
      <c r="F12" s="16">
        <v>50</v>
      </c>
      <c r="G12" s="17">
        <v>50.26</v>
      </c>
      <c r="H12" s="18">
        <f t="shared" si="0"/>
        <v>58.804199999999994</v>
      </c>
    </row>
    <row r="13" spans="1:8" x14ac:dyDescent="0.3">
      <c r="A13" s="14" t="s">
        <v>65</v>
      </c>
      <c r="B13" s="15">
        <v>43723</v>
      </c>
      <c r="C13" s="14" t="s">
        <v>85</v>
      </c>
      <c r="D13" s="14" t="s">
        <v>66</v>
      </c>
      <c r="E13" s="14" t="s">
        <v>89</v>
      </c>
      <c r="F13" s="16">
        <v>300</v>
      </c>
      <c r="G13" s="17">
        <v>6</v>
      </c>
      <c r="H13" s="18">
        <f t="shared" si="0"/>
        <v>7.02</v>
      </c>
    </row>
    <row r="14" spans="1:8" x14ac:dyDescent="0.3">
      <c r="A14" s="14" t="s">
        <v>12</v>
      </c>
      <c r="B14" s="15">
        <v>43745</v>
      </c>
      <c r="C14" s="14" t="s">
        <v>6</v>
      </c>
      <c r="D14" s="14" t="s">
        <v>67</v>
      </c>
      <c r="E14" s="14" t="s">
        <v>13</v>
      </c>
      <c r="F14" s="16">
        <v>1</v>
      </c>
      <c r="G14" s="17">
        <v>299.14999999999998</v>
      </c>
      <c r="H14" s="18">
        <f t="shared" si="0"/>
        <v>350.00549999999993</v>
      </c>
    </row>
    <row r="15" spans="1:8" x14ac:dyDescent="0.3">
      <c r="A15" s="14" t="s">
        <v>14</v>
      </c>
      <c r="B15" s="15">
        <v>43804</v>
      </c>
      <c r="C15" s="14" t="s">
        <v>6</v>
      </c>
      <c r="D15" s="14" t="s">
        <v>103</v>
      </c>
      <c r="E15" s="14" t="s">
        <v>15</v>
      </c>
      <c r="F15" s="16">
        <v>1</v>
      </c>
      <c r="G15" s="17">
        <v>504.27</v>
      </c>
      <c r="H15" s="18">
        <f t="shared" si="0"/>
        <v>589.99589999999989</v>
      </c>
    </row>
    <row r="16" spans="1:8" x14ac:dyDescent="0.3">
      <c r="A16" s="14" t="s">
        <v>68</v>
      </c>
      <c r="B16" s="15">
        <v>43811</v>
      </c>
      <c r="C16" s="14" t="s">
        <v>90</v>
      </c>
      <c r="D16" s="14" t="s">
        <v>104</v>
      </c>
      <c r="E16" s="14" t="s">
        <v>91</v>
      </c>
      <c r="F16" s="16">
        <v>3000</v>
      </c>
      <c r="G16" s="17">
        <v>2.1</v>
      </c>
      <c r="H16" s="18">
        <f t="shared" si="0"/>
        <v>2.4569999999999999</v>
      </c>
    </row>
    <row r="17" spans="1:8" x14ac:dyDescent="0.3">
      <c r="A17" s="14" t="s">
        <v>82</v>
      </c>
      <c r="B17" s="15">
        <v>43822</v>
      </c>
      <c r="C17" s="14" t="s">
        <v>92</v>
      </c>
      <c r="D17" s="14" t="s">
        <v>83</v>
      </c>
      <c r="E17" s="14" t="s">
        <v>93</v>
      </c>
      <c r="F17" s="16">
        <v>9000</v>
      </c>
      <c r="G17" s="17">
        <v>1</v>
      </c>
      <c r="H17" s="18">
        <f t="shared" si="0"/>
        <v>1.17</v>
      </c>
    </row>
    <row r="18" spans="1:8" x14ac:dyDescent="0.3">
      <c r="A18" s="14" t="s">
        <v>29</v>
      </c>
      <c r="B18" s="15">
        <v>43863</v>
      </c>
      <c r="C18" s="14" t="s">
        <v>24</v>
      </c>
      <c r="D18" s="14" t="s">
        <v>105</v>
      </c>
      <c r="E18" s="14" t="s">
        <v>30</v>
      </c>
      <c r="F18" s="16">
        <v>28</v>
      </c>
      <c r="G18" s="17">
        <v>55.47</v>
      </c>
      <c r="H18" s="18">
        <f t="shared" si="0"/>
        <v>64.899899999999988</v>
      </c>
    </row>
    <row r="19" spans="1:8" x14ac:dyDescent="0.3">
      <c r="A19" s="14" t="s">
        <v>22</v>
      </c>
      <c r="B19" s="15">
        <v>43977</v>
      </c>
      <c r="C19" s="14" t="s">
        <v>19</v>
      </c>
      <c r="D19" s="14" t="s">
        <v>106</v>
      </c>
      <c r="E19" s="14" t="s">
        <v>23</v>
      </c>
      <c r="F19" s="16">
        <v>50</v>
      </c>
      <c r="G19" s="17">
        <v>41.37</v>
      </c>
      <c r="H19" s="18">
        <f t="shared" si="0"/>
        <v>48.402899999999995</v>
      </c>
    </row>
    <row r="20" spans="1:8" x14ac:dyDescent="0.3">
      <c r="A20" s="14" t="s">
        <v>31</v>
      </c>
      <c r="B20" s="15">
        <v>44049</v>
      </c>
      <c r="C20" s="14" t="s">
        <v>24</v>
      </c>
      <c r="D20" s="14" t="s">
        <v>70</v>
      </c>
      <c r="E20" s="14" t="s">
        <v>32</v>
      </c>
      <c r="F20" s="16">
        <v>20</v>
      </c>
      <c r="G20" s="17">
        <v>58.65</v>
      </c>
      <c r="H20" s="18">
        <f t="shared" si="0"/>
        <v>68.620499999999993</v>
      </c>
    </row>
    <row r="21" spans="1:8" x14ac:dyDescent="0.3">
      <c r="A21" s="14" t="s">
        <v>31</v>
      </c>
      <c r="B21" s="15">
        <v>44049</v>
      </c>
      <c r="C21" s="14" t="s">
        <v>24</v>
      </c>
      <c r="D21" s="14" t="s">
        <v>70</v>
      </c>
      <c r="E21" s="14" t="s">
        <v>33</v>
      </c>
      <c r="F21" s="16">
        <v>20</v>
      </c>
      <c r="G21" s="17">
        <v>57.4</v>
      </c>
      <c r="H21" s="18">
        <f t="shared" si="0"/>
        <v>67.158000000000001</v>
      </c>
    </row>
    <row r="22" spans="1:8" x14ac:dyDescent="0.3">
      <c r="A22" s="14" t="s">
        <v>31</v>
      </c>
      <c r="B22" s="15">
        <v>44049</v>
      </c>
      <c r="C22" s="14" t="s">
        <v>24</v>
      </c>
      <c r="D22" s="14" t="s">
        <v>70</v>
      </c>
      <c r="E22" s="14" t="s">
        <v>34</v>
      </c>
      <c r="F22" s="16">
        <v>20</v>
      </c>
      <c r="G22" s="17">
        <v>58.65</v>
      </c>
      <c r="H22" s="18">
        <f t="shared" si="0"/>
        <v>68.620499999999993</v>
      </c>
    </row>
    <row r="23" spans="1:8" x14ac:dyDescent="0.3">
      <c r="A23" s="14" t="s">
        <v>39</v>
      </c>
      <c r="B23" s="15">
        <v>44098</v>
      </c>
      <c r="C23" s="14" t="s">
        <v>38</v>
      </c>
      <c r="D23" s="14" t="s">
        <v>107</v>
      </c>
      <c r="E23" s="14" t="s">
        <v>94</v>
      </c>
      <c r="F23" s="16">
        <v>1</v>
      </c>
      <c r="G23" s="17">
        <v>13200</v>
      </c>
      <c r="H23" s="18">
        <f t="shared" si="0"/>
        <v>15443.999999999998</v>
      </c>
    </row>
    <row r="24" spans="1:8" x14ac:dyDescent="0.3">
      <c r="A24" s="14" t="s">
        <v>39</v>
      </c>
      <c r="B24" s="15">
        <v>44098</v>
      </c>
      <c r="C24" s="14" t="s">
        <v>38</v>
      </c>
      <c r="D24" s="14" t="s">
        <v>108</v>
      </c>
      <c r="E24" s="14" t="s">
        <v>40</v>
      </c>
      <c r="F24" s="16">
        <v>1500</v>
      </c>
      <c r="G24" s="17">
        <v>13.6</v>
      </c>
      <c r="H24" s="18">
        <f t="shared" si="0"/>
        <v>15.911999999999999</v>
      </c>
    </row>
  </sheetData>
  <sortState ref="A2:H33">
    <sortCondition ref="A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rightToLeft="1" topLeftCell="A4" workbookViewId="0">
      <selection activeCell="A3" sqref="A3"/>
    </sheetView>
  </sheetViews>
  <sheetFormatPr defaultColWidth="8.58203125" defaultRowHeight="14" x14ac:dyDescent="0.3"/>
  <cols>
    <col min="1" max="1" width="9.83203125" style="13" bestFit="1" customWidth="1"/>
    <col min="2" max="2" width="28.33203125" style="13" bestFit="1" customWidth="1"/>
    <col min="3" max="3" width="39.83203125" style="13" bestFit="1" customWidth="1"/>
    <col min="4" max="16384" width="8.58203125" style="13"/>
  </cols>
  <sheetData>
    <row r="1" spans="1:3" x14ac:dyDescent="0.3">
      <c r="A1" s="1" t="s">
        <v>1</v>
      </c>
      <c r="B1" s="1" t="s">
        <v>41</v>
      </c>
      <c r="C1" s="1" t="s">
        <v>42</v>
      </c>
    </row>
    <row r="2" spans="1:3" x14ac:dyDescent="0.3">
      <c r="A2" s="5" t="s">
        <v>77</v>
      </c>
      <c r="B2" s="6" t="s">
        <v>64</v>
      </c>
      <c r="C2" s="6" t="s">
        <v>78</v>
      </c>
    </row>
    <row r="3" spans="1:3" x14ac:dyDescent="0.3">
      <c r="A3" s="5" t="s">
        <v>43</v>
      </c>
      <c r="B3" s="6" t="s">
        <v>44</v>
      </c>
      <c r="C3" s="6" t="s">
        <v>45</v>
      </c>
    </row>
    <row r="4" spans="1:3" x14ac:dyDescent="0.3">
      <c r="A4" s="5" t="s">
        <v>48</v>
      </c>
      <c r="B4" s="6" t="s">
        <v>47</v>
      </c>
      <c r="C4" s="6" t="s">
        <v>49</v>
      </c>
    </row>
    <row r="5" spans="1:3" x14ac:dyDescent="0.3">
      <c r="A5" s="5" t="s">
        <v>50</v>
      </c>
      <c r="B5" s="6" t="s">
        <v>51</v>
      </c>
      <c r="C5" s="6" t="s">
        <v>52</v>
      </c>
    </row>
    <row r="6" spans="1:3" x14ac:dyDescent="0.3">
      <c r="A6" s="5" t="s">
        <v>53</v>
      </c>
      <c r="B6" s="6" t="s">
        <v>54</v>
      </c>
      <c r="C6" s="6" t="s">
        <v>55</v>
      </c>
    </row>
    <row r="7" spans="1:3" x14ac:dyDescent="0.3">
      <c r="A7" s="5" t="s">
        <v>56</v>
      </c>
      <c r="B7" s="6" t="s">
        <v>57</v>
      </c>
      <c r="C7" s="6" t="s">
        <v>58</v>
      </c>
    </row>
    <row r="8" spans="1:3" x14ac:dyDescent="0.3">
      <c r="A8" s="7" t="s">
        <v>73</v>
      </c>
      <c r="B8" s="8" t="s">
        <v>74</v>
      </c>
      <c r="C8" s="8" t="s">
        <v>75</v>
      </c>
    </row>
    <row r="9" spans="1:3" x14ac:dyDescent="0.3">
      <c r="A9" s="9" t="s">
        <v>20</v>
      </c>
      <c r="B9" s="9" t="s">
        <v>59</v>
      </c>
      <c r="C9" s="9" t="s">
        <v>60</v>
      </c>
    </row>
    <row r="10" spans="1:3" x14ac:dyDescent="0.3">
      <c r="A10" s="2" t="s">
        <v>25</v>
      </c>
      <c r="B10" s="3" t="s">
        <v>64</v>
      </c>
      <c r="C10" s="3" t="s">
        <v>84</v>
      </c>
    </row>
    <row r="11" spans="1:3" x14ac:dyDescent="0.3">
      <c r="A11" s="7" t="s">
        <v>36</v>
      </c>
      <c r="B11" s="8" t="s">
        <v>46</v>
      </c>
      <c r="C11" s="8" t="s">
        <v>61</v>
      </c>
    </row>
    <row r="12" spans="1:3" x14ac:dyDescent="0.3">
      <c r="A12" s="9" t="s">
        <v>62</v>
      </c>
      <c r="B12" s="9" t="s">
        <v>51</v>
      </c>
      <c r="C12" s="9" t="s">
        <v>63</v>
      </c>
    </row>
    <row r="13" spans="1:3" x14ac:dyDescent="0.3">
      <c r="A13" s="2" t="s">
        <v>10</v>
      </c>
      <c r="B13" s="3" t="s">
        <v>51</v>
      </c>
      <c r="C13" s="3" t="s">
        <v>80</v>
      </c>
    </row>
    <row r="14" spans="1:3" x14ac:dyDescent="0.3">
      <c r="A14" s="7" t="s">
        <v>17</v>
      </c>
      <c r="B14" s="8" t="s">
        <v>74</v>
      </c>
      <c r="C14" s="8" t="s">
        <v>79</v>
      </c>
    </row>
    <row r="15" spans="1:3" x14ac:dyDescent="0.3">
      <c r="A15" s="9" t="s">
        <v>65</v>
      </c>
      <c r="B15" s="9" t="s">
        <v>44</v>
      </c>
      <c r="C15" s="9" t="s">
        <v>66</v>
      </c>
    </row>
    <row r="16" spans="1:3" x14ac:dyDescent="0.3">
      <c r="A16" s="12" t="s">
        <v>12</v>
      </c>
      <c r="B16" s="4" t="s">
        <v>51</v>
      </c>
      <c r="C16" s="4" t="s">
        <v>67</v>
      </c>
    </row>
    <row r="17" spans="1:3" x14ac:dyDescent="0.3">
      <c r="A17" s="9" t="s">
        <v>14</v>
      </c>
      <c r="B17" s="9" t="s">
        <v>51</v>
      </c>
      <c r="C17" s="9" t="s">
        <v>63</v>
      </c>
    </row>
    <row r="18" spans="1:3" x14ac:dyDescent="0.3">
      <c r="A18" s="12" t="s">
        <v>82</v>
      </c>
      <c r="B18" s="4" t="s">
        <v>81</v>
      </c>
      <c r="C18" s="4" t="s">
        <v>83</v>
      </c>
    </row>
    <row r="19" spans="1:3" x14ac:dyDescent="0.3">
      <c r="A19" s="9" t="s">
        <v>29</v>
      </c>
      <c r="B19" s="9" t="s">
        <v>64</v>
      </c>
      <c r="C19" s="9" t="s">
        <v>76</v>
      </c>
    </row>
    <row r="20" spans="1:3" x14ac:dyDescent="0.3">
      <c r="A20" s="12" t="s">
        <v>22</v>
      </c>
      <c r="B20" s="4" t="s">
        <v>59</v>
      </c>
      <c r="C20" s="4" t="s">
        <v>69</v>
      </c>
    </row>
    <row r="21" spans="1:3" x14ac:dyDescent="0.3">
      <c r="A21" s="10" t="s">
        <v>31</v>
      </c>
      <c r="B21" s="10" t="s">
        <v>64</v>
      </c>
      <c r="C21" s="10" t="s">
        <v>70</v>
      </c>
    </row>
    <row r="22" spans="1:3" x14ac:dyDescent="0.3">
      <c r="A22" s="9" t="s">
        <v>39</v>
      </c>
      <c r="B22" s="9" t="s">
        <v>71</v>
      </c>
      <c r="C22" s="9" t="s">
        <v>72</v>
      </c>
    </row>
  </sheetData>
  <sortState ref="A2:C22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גיליון5</vt:lpstr>
      <vt:lpstr>גיליון7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ליאל אסרף</dc:creator>
  <cp:lastModifiedBy>יריב אגמון</cp:lastModifiedBy>
  <dcterms:created xsi:type="dcterms:W3CDTF">2020-12-27T10:45:04Z</dcterms:created>
  <dcterms:modified xsi:type="dcterms:W3CDTF">2021-01-04T12:08:03Z</dcterms:modified>
</cp:coreProperties>
</file>