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yD\Desktop\בטיפול\"/>
    </mc:Choice>
  </mc:AlternateContent>
  <bookViews>
    <workbookView xWindow="0" yWindow="0" windowWidth="19200" windowHeight="7080"/>
  </bookViews>
  <sheets>
    <sheet name="2019" sheetId="1" r:id="rId1"/>
  </sheets>
  <definedNames>
    <definedName name="_xlnm._FilterDatabase" localSheetId="0" hidden="1">'2019'!$A$5:$I$47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G48" i="1"/>
  <c r="F48" i="1"/>
</calcChain>
</file>

<file path=xl/sharedStrings.xml><?xml version="1.0" encoding="utf-8"?>
<sst xmlns="http://schemas.openxmlformats.org/spreadsheetml/2006/main" count="233" uniqueCount="118">
  <si>
    <t>שם תאגיד</t>
  </si>
  <si>
    <t>שם המלון</t>
  </si>
  <si>
    <t>יישוב</t>
  </si>
  <si>
    <t>סוג בקשה</t>
  </si>
  <si>
    <t>סוג מתקן</t>
  </si>
  <si>
    <t>חדרים</t>
  </si>
  <si>
    <t>מיטות באכסניה</t>
  </si>
  <si>
    <t>רמה</t>
  </si>
  <si>
    <t>סה"כ מענק</t>
  </si>
  <si>
    <t>חוות היען נחל שלמה בע"מ</t>
  </si>
  <si>
    <t>אילת</t>
  </si>
  <si>
    <t>הקמה</t>
  </si>
  <si>
    <t>כפר נופש</t>
  </si>
  <si>
    <t>כפר נופש A</t>
  </si>
  <si>
    <t>יוסי אברהמי עבודות הנדסה אזרחית בע"מ</t>
  </si>
  <si>
    <t>דורטל סול לשעבר</t>
  </si>
  <si>
    <t>השבה</t>
  </si>
  <si>
    <t>מלון</t>
  </si>
  <si>
    <t>עירוני A</t>
  </si>
  <si>
    <t>מלונות אסטרל בע"מ</t>
  </si>
  <si>
    <t>אסטרל לייט</t>
  </si>
  <si>
    <t>נופש D</t>
  </si>
  <si>
    <t xml:space="preserve">מלונות אסטרל בע"מ </t>
  </si>
  <si>
    <t>אסטרל ווילג'</t>
  </si>
  <si>
    <t>הרחבה - מסלול היתר</t>
  </si>
  <si>
    <t>נופש A+B</t>
  </si>
  <si>
    <t>שארל חברה למלונות בע"מ</t>
  </si>
  <si>
    <t>מלון בל לשעבר</t>
  </si>
  <si>
    <t>עירוני C</t>
  </si>
  <si>
    <t>אופק החזקות (מ.ג.ה) אשדוד בע"מ</t>
  </si>
  <si>
    <t>אשדוד</t>
  </si>
  <si>
    <t>נופש B</t>
  </si>
  <si>
    <t>הוטל יוניק אשדוד בע"מ</t>
  </si>
  <si>
    <t>הסבה</t>
  </si>
  <si>
    <t>מלונית</t>
  </si>
  <si>
    <t>מלונית עירוני C</t>
  </si>
  <si>
    <t>חוף המרינה שותפות כללית רשומה</t>
  </si>
  <si>
    <t>הקמה - מסלול היתר</t>
  </si>
  <si>
    <t xml:space="preserve">ליאור - אס תשואות בע"מ </t>
  </si>
  <si>
    <t>אשקלון</t>
  </si>
  <si>
    <t>נופש A</t>
  </si>
  <si>
    <t>נוגה ונוס מלונאות בע"מ</t>
  </si>
  <si>
    <t>זכרון יעקב</t>
  </si>
  <si>
    <t>עמוס הדר מרכז סוכנות לביטוח בע"מ</t>
  </si>
  <si>
    <t>חיפה</t>
  </si>
  <si>
    <t>הקמה - שימור</t>
  </si>
  <si>
    <t>עושים עסקים בע"מ</t>
  </si>
  <si>
    <t>דונה גרציה</t>
  </si>
  <si>
    <t>טבריה</t>
  </si>
  <si>
    <t>הרחבה</t>
  </si>
  <si>
    <t>עירוני B</t>
  </si>
  <si>
    <t>קיי ארט נדל"ן בע"מ</t>
  </si>
  <si>
    <t>מלון אדלר לשעבר</t>
  </si>
  <si>
    <t>השבה+הרחבה</t>
  </si>
  <si>
    <t>עירוני D</t>
  </si>
  <si>
    <t>צמרות מלון אוויה 2014 בע"מ</t>
  </si>
  <si>
    <t>יהוד</t>
  </si>
  <si>
    <t>אלעד מלונות בע"מ</t>
  </si>
  <si>
    <t>ים המלח</t>
  </si>
  <si>
    <t>ישרוטל בע"מ</t>
  </si>
  <si>
    <t>אביב שני פיתוח ובניה בע"מ</t>
  </si>
  <si>
    <t>ירושלים</t>
  </si>
  <si>
    <t>סוויטות עירוני C</t>
  </si>
  <si>
    <t>דה ניו קפיטול הוטל השקעות בע"מ</t>
  </si>
  <si>
    <t>י.ש. מרגוע בע"מ</t>
  </si>
  <si>
    <t xml:space="preserve">מלון </t>
  </si>
  <si>
    <t>מאור מלונאות - מחנה יהודה מלונות בוטיק בע"מ</t>
  </si>
  <si>
    <t>מסילת ישרים השקעות בע"מ</t>
  </si>
  <si>
    <t>מלון בצלאל</t>
  </si>
  <si>
    <t>מתחם מחנה יהודה כי"ח נדל"ן שותפות מוגבלת</t>
  </si>
  <si>
    <t>הסבה - שימור - מסלול היתר</t>
  </si>
  <si>
    <t>ע. הדאיה ניהול השקעות בע"מ</t>
  </si>
  <si>
    <t>אכסניה</t>
  </si>
  <si>
    <t>אכסנייה</t>
  </si>
  <si>
    <t>פאי חומה יזמות בע"מ</t>
  </si>
  <si>
    <t>ש.חסיד חברה לבנייה ויזמות בע"מ</t>
  </si>
  <si>
    <t>הקמה - מסלול השקעות</t>
  </si>
  <si>
    <t>שמאי 6 ירושלים בע"מ</t>
  </si>
  <si>
    <t>מלון שני</t>
  </si>
  <si>
    <t>פ.ו.ר אין בע"מ</t>
  </si>
  <si>
    <t>כעביה טבאש</t>
  </si>
  <si>
    <t>מלונית נופש C</t>
  </si>
  <si>
    <t>פסטורל - מלון בכפר בלום, שותפות מוגבלת</t>
  </si>
  <si>
    <t>פסטורל כפר בלום</t>
  </si>
  <si>
    <t>כפר בלום</t>
  </si>
  <si>
    <t>מלון כפר גלעדי אגש"ח בע"מ</t>
  </si>
  <si>
    <t>מלון כפר גלעדי</t>
  </si>
  <si>
    <t>כפר גלעדי</t>
  </si>
  <si>
    <t>שותפות פרוייקט חוף מגדל</t>
  </si>
  <si>
    <t>מגדל</t>
  </si>
  <si>
    <t>החברה לפיתוח מפרץ אמנון בע"מ</t>
  </si>
  <si>
    <t>מפרץ אמנון</t>
  </si>
  <si>
    <t>מלון המעפילים 34 בע"מ</t>
  </si>
  <si>
    <t>המעפילים</t>
  </si>
  <si>
    <t>נהריה</t>
  </si>
  <si>
    <t>נופש C</t>
  </si>
  <si>
    <t>מרכז מסחרי סרוג'י נצרת בע"מ</t>
  </si>
  <si>
    <t>נצרת</t>
  </si>
  <si>
    <t>לביקס בע"מ</t>
  </si>
  <si>
    <t>נתניה</t>
  </si>
  <si>
    <t>חאן עכו העתיקה בע"מ</t>
  </si>
  <si>
    <t>עכו</t>
  </si>
  <si>
    <t>הסבה - שימור</t>
  </si>
  <si>
    <t>וילה טליה מלון בוטיק וספא בע"מ</t>
  </si>
  <si>
    <t>עספיא</t>
  </si>
  <si>
    <t>טל-פאי מלונות בע"מ</t>
  </si>
  <si>
    <t>מלון יפה נוף</t>
  </si>
  <si>
    <t>ערד</t>
  </si>
  <si>
    <t>טי.סי.אי נאמנויות בע"מ</t>
  </si>
  <si>
    <t>צפת</t>
  </si>
  <si>
    <t>אחזקות צובה אגש"ח בע"מ</t>
  </si>
  <si>
    <t>קיבוץ צובה</t>
  </si>
  <si>
    <t>ז.ו.מ.א ניהול ואחזקות בע"מ</t>
  </si>
  <si>
    <t>רחובות</t>
  </si>
  <si>
    <t>נאות בוקר בע"מ</t>
  </si>
  <si>
    <t>קדמא</t>
  </si>
  <si>
    <t>שדה בוקר</t>
  </si>
  <si>
    <t>פרויקטים שאושרו במנהלת השקעות בשנת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</si>
</sst>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6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2"/>
      <color theme="4"/>
      <name val="Arial"/>
      <family val="2"/>
      <charset val="177"/>
      <scheme val="minor"/>
    </font>
    <font>
      <b/>
      <sz val="12"/>
      <color theme="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4" fillId="2" borderId="1" xfId="1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3" fillId="0" borderId="1" xfId="0" applyFont="1" applyFill="1" applyBorder="1"/>
    <xf numFmtId="3" fontId="3" fillId="0" borderId="1" xfId="0" applyNumberFormat="1" applyFont="1" applyFill="1" applyBorder="1"/>
    <xf numFmtId="3" fontId="3" fillId="0" borderId="1" xfId="1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4" fillId="2" borderId="1" xfId="0" applyFont="1" applyFill="1" applyBorder="1"/>
    <xf numFmtId="3" fontId="4" fillId="2" borderId="1" xfId="0" applyNumberFormat="1" applyFont="1" applyFill="1" applyBorder="1"/>
    <xf numFmtId="3" fontId="4" fillId="2" borderId="1" xfId="1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rightToLeft="1" tabSelected="1" zoomScale="90" zoomScaleNormal="90" workbookViewId="0">
      <selection activeCell="A4" sqref="A4"/>
    </sheetView>
  </sheetViews>
  <sheetFormatPr defaultRowHeight="14" x14ac:dyDescent="0.3"/>
  <cols>
    <col min="1" max="1" width="40.4140625" customWidth="1"/>
    <col min="2" max="2" width="18" bestFit="1" customWidth="1"/>
    <col min="3" max="3" width="12.1640625" bestFit="1" customWidth="1"/>
    <col min="4" max="4" width="25.1640625" bestFit="1" customWidth="1"/>
    <col min="5" max="5" width="9.25" customWidth="1"/>
    <col min="6" max="6" width="9.75" bestFit="1" customWidth="1"/>
    <col min="7" max="7" width="9.1640625" customWidth="1"/>
    <col min="8" max="8" width="14.58203125" bestFit="1" customWidth="1"/>
    <col min="9" max="9" width="12.58203125" bestFit="1" customWidth="1"/>
    <col min="10" max="10" width="45.4140625" customWidth="1"/>
  </cols>
  <sheetData>
    <row r="1" spans="1:9" ht="6.75" customHeight="1" x14ac:dyDescent="0.3"/>
    <row r="2" spans="1:9" s="1" customFormat="1" ht="20.149999999999999" customHeight="1" x14ac:dyDescent="0.35">
      <c r="A2" s="17" t="s">
        <v>117</v>
      </c>
      <c r="B2" s="17"/>
      <c r="C2" s="17"/>
      <c r="D2" s="17"/>
      <c r="E2" s="17"/>
      <c r="F2" s="17"/>
      <c r="G2" s="17"/>
      <c r="H2" s="17"/>
      <c r="I2" s="17"/>
    </row>
    <row r="3" spans="1:9" s="1" customFormat="1" ht="20.149999999999999" customHeight="1" x14ac:dyDescent="0.35">
      <c r="A3" s="17"/>
      <c r="B3" s="17"/>
      <c r="C3" s="17"/>
      <c r="D3" s="17"/>
      <c r="E3" s="17"/>
      <c r="F3" s="17"/>
      <c r="G3" s="17"/>
      <c r="H3" s="17"/>
      <c r="I3" s="17"/>
    </row>
    <row r="4" spans="1:9" s="1" customFormat="1" ht="7.5" customHeight="1" x14ac:dyDescent="0.35">
      <c r="A4" s="2"/>
      <c r="B4" s="2"/>
      <c r="C4" s="2"/>
      <c r="D4" s="2"/>
      <c r="E4" s="2"/>
      <c r="F4" s="2"/>
      <c r="G4" s="2"/>
      <c r="H4" s="2"/>
    </row>
    <row r="5" spans="1:9" s="6" customFormat="1" ht="36.75" customHeight="1" x14ac:dyDescent="0.3">
      <c r="A5" s="3" t="s">
        <v>0</v>
      </c>
      <c r="B5" s="3" t="s">
        <v>1</v>
      </c>
      <c r="C5" s="3" t="s">
        <v>2</v>
      </c>
      <c r="D5" s="3" t="s">
        <v>3</v>
      </c>
      <c r="E5" s="4" t="s">
        <v>4</v>
      </c>
      <c r="F5" s="5" t="s">
        <v>5</v>
      </c>
      <c r="G5" s="4" t="s">
        <v>6</v>
      </c>
      <c r="H5" s="4" t="s">
        <v>7</v>
      </c>
      <c r="I5" s="3" t="s">
        <v>8</v>
      </c>
    </row>
    <row r="6" spans="1:9" ht="20.149999999999999" customHeight="1" x14ac:dyDescent="0.35">
      <c r="A6" s="7" t="s">
        <v>9</v>
      </c>
      <c r="B6" s="7"/>
      <c r="C6" s="7" t="s">
        <v>10</v>
      </c>
      <c r="D6" s="7" t="s">
        <v>11</v>
      </c>
      <c r="E6" s="8" t="s">
        <v>12</v>
      </c>
      <c r="F6" s="9">
        <v>73</v>
      </c>
      <c r="G6" s="8"/>
      <c r="H6" s="8" t="s">
        <v>13</v>
      </c>
      <c r="I6" s="10">
        <v>14480882.638588721</v>
      </c>
    </row>
    <row r="7" spans="1:9" ht="20.149999999999999" customHeight="1" x14ac:dyDescent="0.35">
      <c r="A7" s="7" t="s">
        <v>14</v>
      </c>
      <c r="B7" s="7" t="s">
        <v>15</v>
      </c>
      <c r="C7" s="7" t="s">
        <v>10</v>
      </c>
      <c r="D7" s="7" t="s">
        <v>16</v>
      </c>
      <c r="E7" s="8" t="s">
        <v>17</v>
      </c>
      <c r="F7" s="9">
        <v>100</v>
      </c>
      <c r="G7" s="8"/>
      <c r="H7" s="8" t="s">
        <v>18</v>
      </c>
      <c r="I7" s="10">
        <v>7942540</v>
      </c>
    </row>
    <row r="8" spans="1:9" ht="20.149999999999999" customHeight="1" x14ac:dyDescent="0.35">
      <c r="A8" s="7" t="s">
        <v>19</v>
      </c>
      <c r="B8" s="7" t="s">
        <v>20</v>
      </c>
      <c r="C8" s="7" t="s">
        <v>10</v>
      </c>
      <c r="D8" s="7" t="s">
        <v>11</v>
      </c>
      <c r="E8" s="8" t="s">
        <v>17</v>
      </c>
      <c r="F8" s="9">
        <v>456</v>
      </c>
      <c r="G8" s="8"/>
      <c r="H8" s="8" t="s">
        <v>21</v>
      </c>
      <c r="I8" s="10">
        <v>52668000</v>
      </c>
    </row>
    <row r="9" spans="1:9" ht="20.149999999999999" customHeight="1" x14ac:dyDescent="0.35">
      <c r="A9" s="7" t="s">
        <v>22</v>
      </c>
      <c r="B9" s="7" t="s">
        <v>23</v>
      </c>
      <c r="C9" s="7" t="s">
        <v>10</v>
      </c>
      <c r="D9" s="7" t="s">
        <v>24</v>
      </c>
      <c r="E9" s="8" t="s">
        <v>17</v>
      </c>
      <c r="F9" s="9">
        <v>218</v>
      </c>
      <c r="G9" s="8"/>
      <c r="H9" s="8" t="s">
        <v>25</v>
      </c>
      <c r="I9" s="10">
        <v>3058373.8339345315</v>
      </c>
    </row>
    <row r="10" spans="1:9" ht="20.149999999999999" customHeight="1" x14ac:dyDescent="0.35">
      <c r="A10" s="7" t="s">
        <v>26</v>
      </c>
      <c r="B10" s="7" t="s">
        <v>27</v>
      </c>
      <c r="C10" s="7" t="s">
        <v>10</v>
      </c>
      <c r="D10" s="7" t="s">
        <v>16</v>
      </c>
      <c r="E10" s="8" t="s">
        <v>17</v>
      </c>
      <c r="F10" s="9">
        <v>80</v>
      </c>
      <c r="G10" s="8"/>
      <c r="H10" s="8" t="s">
        <v>28</v>
      </c>
      <c r="I10" s="10">
        <v>3300000</v>
      </c>
    </row>
    <row r="11" spans="1:9" ht="20.149999999999999" customHeight="1" x14ac:dyDescent="0.35">
      <c r="A11" s="7" t="s">
        <v>29</v>
      </c>
      <c r="B11" s="7"/>
      <c r="C11" s="7" t="s">
        <v>30</v>
      </c>
      <c r="D11" s="7" t="s">
        <v>11</v>
      </c>
      <c r="E11" s="8" t="s">
        <v>17</v>
      </c>
      <c r="F11" s="9">
        <v>66</v>
      </c>
      <c r="G11" s="8"/>
      <c r="H11" s="8" t="s">
        <v>31</v>
      </c>
      <c r="I11" s="10">
        <v>9843485.0329524446</v>
      </c>
    </row>
    <row r="12" spans="1:9" ht="20.149999999999999" customHeight="1" x14ac:dyDescent="0.35">
      <c r="A12" s="7" t="s">
        <v>32</v>
      </c>
      <c r="B12" s="7"/>
      <c r="C12" s="7" t="s">
        <v>30</v>
      </c>
      <c r="D12" s="7" t="s">
        <v>33</v>
      </c>
      <c r="E12" s="8" t="s">
        <v>34</v>
      </c>
      <c r="F12" s="9">
        <v>11</v>
      </c>
      <c r="G12" s="8"/>
      <c r="H12" s="8" t="s">
        <v>35</v>
      </c>
      <c r="I12" s="10">
        <v>280000</v>
      </c>
    </row>
    <row r="13" spans="1:9" ht="20.149999999999999" customHeight="1" x14ac:dyDescent="0.35">
      <c r="A13" s="7" t="s">
        <v>36</v>
      </c>
      <c r="B13" s="7"/>
      <c r="C13" s="7" t="s">
        <v>30</v>
      </c>
      <c r="D13" s="7" t="s">
        <v>37</v>
      </c>
      <c r="E13" s="8" t="s">
        <v>17</v>
      </c>
      <c r="F13" s="9">
        <v>74</v>
      </c>
      <c r="G13" s="8"/>
      <c r="H13" s="8" t="s">
        <v>31</v>
      </c>
      <c r="I13" s="10">
        <v>788800</v>
      </c>
    </row>
    <row r="14" spans="1:9" ht="20.149999999999999" customHeight="1" x14ac:dyDescent="0.35">
      <c r="A14" s="7" t="s">
        <v>38</v>
      </c>
      <c r="B14" s="7"/>
      <c r="C14" s="7" t="s">
        <v>39</v>
      </c>
      <c r="D14" s="7" t="s">
        <v>11</v>
      </c>
      <c r="E14" s="8" t="s">
        <v>17</v>
      </c>
      <c r="F14" s="9">
        <v>90</v>
      </c>
      <c r="G14" s="8"/>
      <c r="H14" s="8" t="s">
        <v>40</v>
      </c>
      <c r="I14" s="10">
        <v>18000000</v>
      </c>
    </row>
    <row r="15" spans="1:9" ht="20.149999999999999" customHeight="1" x14ac:dyDescent="0.35">
      <c r="A15" s="7" t="s">
        <v>41</v>
      </c>
      <c r="B15" s="7"/>
      <c r="C15" s="7" t="s">
        <v>42</v>
      </c>
      <c r="D15" s="7" t="s">
        <v>16</v>
      </c>
      <c r="E15" s="8" t="s">
        <v>17</v>
      </c>
      <c r="F15" s="9">
        <v>39</v>
      </c>
      <c r="G15" s="8"/>
      <c r="H15" s="8" t="s">
        <v>40</v>
      </c>
      <c r="I15" s="10">
        <v>4700000</v>
      </c>
    </row>
    <row r="16" spans="1:9" ht="20.149999999999999" customHeight="1" x14ac:dyDescent="0.35">
      <c r="A16" s="7" t="s">
        <v>43</v>
      </c>
      <c r="B16" s="7"/>
      <c r="C16" s="7" t="s">
        <v>44</v>
      </c>
      <c r="D16" s="7" t="s">
        <v>45</v>
      </c>
      <c r="E16" s="8" t="s">
        <v>17</v>
      </c>
      <c r="F16" s="9">
        <v>67</v>
      </c>
      <c r="G16" s="8"/>
      <c r="H16" s="8" t="s">
        <v>21</v>
      </c>
      <c r="I16" s="10">
        <v>7097640</v>
      </c>
    </row>
    <row r="17" spans="1:10" ht="20.149999999999999" customHeight="1" x14ac:dyDescent="0.35">
      <c r="A17" s="7" t="s">
        <v>46</v>
      </c>
      <c r="B17" s="7" t="s">
        <v>47</v>
      </c>
      <c r="C17" s="7" t="s">
        <v>48</v>
      </c>
      <c r="D17" s="7" t="s">
        <v>49</v>
      </c>
      <c r="E17" s="8" t="s">
        <v>17</v>
      </c>
      <c r="F17" s="9">
        <v>30</v>
      </c>
      <c r="G17" s="8"/>
      <c r="H17" s="8" t="s">
        <v>50</v>
      </c>
      <c r="I17" s="10">
        <v>3856963.2156570293</v>
      </c>
    </row>
    <row r="18" spans="1:10" ht="20.149999999999999" customHeight="1" x14ac:dyDescent="0.35">
      <c r="A18" s="7" t="s">
        <v>51</v>
      </c>
      <c r="B18" s="7" t="s">
        <v>52</v>
      </c>
      <c r="C18" s="7" t="s">
        <v>48</v>
      </c>
      <c r="D18" s="7" t="s">
        <v>53</v>
      </c>
      <c r="E18" s="8" t="s">
        <v>17</v>
      </c>
      <c r="F18" s="9">
        <v>59</v>
      </c>
      <c r="G18" s="8"/>
      <c r="H18" s="8" t="s">
        <v>28</v>
      </c>
      <c r="I18" s="10">
        <v>4267560</v>
      </c>
    </row>
    <row r="19" spans="1:10" ht="20.149999999999999" customHeight="1" x14ac:dyDescent="0.35">
      <c r="A19" s="7" t="s">
        <v>51</v>
      </c>
      <c r="B19" s="7"/>
      <c r="C19" s="7" t="s">
        <v>48</v>
      </c>
      <c r="D19" s="7" t="s">
        <v>33</v>
      </c>
      <c r="E19" s="8" t="s">
        <v>17</v>
      </c>
      <c r="F19" s="9">
        <v>38</v>
      </c>
      <c r="G19" s="8"/>
      <c r="H19" s="8" t="s">
        <v>54</v>
      </c>
      <c r="I19" s="10">
        <v>2310000</v>
      </c>
    </row>
    <row r="20" spans="1:10" ht="20.149999999999999" customHeight="1" x14ac:dyDescent="0.35">
      <c r="A20" s="7" t="s">
        <v>55</v>
      </c>
      <c r="B20" s="7"/>
      <c r="C20" s="7" t="s">
        <v>56</v>
      </c>
      <c r="D20" s="7" t="s">
        <v>37</v>
      </c>
      <c r="E20" s="8" t="s">
        <v>17</v>
      </c>
      <c r="F20" s="9">
        <v>166</v>
      </c>
      <c r="G20" s="8"/>
      <c r="H20" s="8" t="s">
        <v>18</v>
      </c>
      <c r="I20" s="10">
        <v>2355677.395978387</v>
      </c>
    </row>
    <row r="21" spans="1:10" ht="20.149999999999999" customHeight="1" x14ac:dyDescent="0.35">
      <c r="A21" s="7" t="s">
        <v>57</v>
      </c>
      <c r="B21" s="7"/>
      <c r="C21" s="7" t="s">
        <v>58</v>
      </c>
      <c r="D21" s="7" t="s">
        <v>37</v>
      </c>
      <c r="E21" s="8" t="s">
        <v>17</v>
      </c>
      <c r="F21" s="9">
        <v>396</v>
      </c>
      <c r="G21" s="8"/>
      <c r="H21" s="8" t="s">
        <v>40</v>
      </c>
      <c r="I21" s="10">
        <v>6371177.4720000001</v>
      </c>
    </row>
    <row r="22" spans="1:10" ht="20.149999999999999" customHeight="1" x14ac:dyDescent="0.35">
      <c r="A22" s="7" t="s">
        <v>59</v>
      </c>
      <c r="B22" s="7"/>
      <c r="C22" s="7" t="s">
        <v>58</v>
      </c>
      <c r="D22" s="7" t="s">
        <v>11</v>
      </c>
      <c r="E22" s="8" t="s">
        <v>17</v>
      </c>
      <c r="F22" s="9">
        <v>40</v>
      </c>
      <c r="G22" s="8"/>
      <c r="H22" s="8" t="s">
        <v>40</v>
      </c>
      <c r="I22" s="10">
        <v>8044418.8949703816</v>
      </c>
    </row>
    <row r="23" spans="1:10" ht="20.149999999999999" customHeight="1" x14ac:dyDescent="0.35">
      <c r="A23" s="7" t="s">
        <v>60</v>
      </c>
      <c r="B23" s="7"/>
      <c r="C23" s="7" t="s">
        <v>61</v>
      </c>
      <c r="D23" s="7" t="s">
        <v>45</v>
      </c>
      <c r="E23" s="8" t="s">
        <v>34</v>
      </c>
      <c r="F23" s="9">
        <v>24</v>
      </c>
      <c r="G23" s="8"/>
      <c r="H23" s="8" t="s">
        <v>62</v>
      </c>
      <c r="I23" s="10">
        <v>2396229.604480085</v>
      </c>
    </row>
    <row r="24" spans="1:10" ht="20.149999999999999" customHeight="1" x14ac:dyDescent="0.35">
      <c r="A24" s="7" t="s">
        <v>63</v>
      </c>
      <c r="B24" s="7"/>
      <c r="C24" s="7" t="s">
        <v>61</v>
      </c>
      <c r="D24" s="7" t="s">
        <v>16</v>
      </c>
      <c r="E24" s="8" t="s">
        <v>17</v>
      </c>
      <c r="F24" s="9">
        <v>70</v>
      </c>
      <c r="G24" s="8"/>
      <c r="H24" s="8" t="s">
        <v>28</v>
      </c>
      <c r="I24" s="10">
        <v>4785000</v>
      </c>
    </row>
    <row r="25" spans="1:10" ht="20.149999999999999" customHeight="1" x14ac:dyDescent="0.35">
      <c r="A25" s="7" t="s">
        <v>64</v>
      </c>
      <c r="B25" s="7"/>
      <c r="C25" s="7" t="s">
        <v>61</v>
      </c>
      <c r="D25" s="7" t="s">
        <v>11</v>
      </c>
      <c r="E25" s="8" t="s">
        <v>65</v>
      </c>
      <c r="F25" s="9">
        <v>200</v>
      </c>
      <c r="G25" s="8"/>
      <c r="H25" s="8" t="s">
        <v>31</v>
      </c>
      <c r="I25" s="10">
        <v>25478851</v>
      </c>
      <c r="J25" s="11"/>
    </row>
    <row r="26" spans="1:10" ht="20.149999999999999" customHeight="1" x14ac:dyDescent="0.35">
      <c r="A26" s="7" t="s">
        <v>66</v>
      </c>
      <c r="B26" s="7"/>
      <c r="C26" s="7" t="s">
        <v>61</v>
      </c>
      <c r="D26" s="7" t="s">
        <v>33</v>
      </c>
      <c r="E26" s="8" t="s">
        <v>17</v>
      </c>
      <c r="F26" s="9">
        <v>32</v>
      </c>
      <c r="G26" s="8"/>
      <c r="H26" s="8" t="s">
        <v>28</v>
      </c>
      <c r="I26" s="10">
        <v>1085828.7</v>
      </c>
    </row>
    <row r="27" spans="1:10" ht="20.149999999999999" customHeight="1" x14ac:dyDescent="0.35">
      <c r="A27" s="7" t="s">
        <v>67</v>
      </c>
      <c r="B27" s="7" t="s">
        <v>68</v>
      </c>
      <c r="C27" s="7" t="s">
        <v>61</v>
      </c>
      <c r="D27" s="7" t="s">
        <v>49</v>
      </c>
      <c r="E27" s="8" t="s">
        <v>17</v>
      </c>
      <c r="F27" s="9">
        <v>14</v>
      </c>
      <c r="G27" s="8"/>
      <c r="H27" s="8" t="s">
        <v>54</v>
      </c>
      <c r="I27" s="10">
        <v>666114</v>
      </c>
    </row>
    <row r="28" spans="1:10" ht="20.149999999999999" customHeight="1" x14ac:dyDescent="0.35">
      <c r="A28" s="7" t="s">
        <v>69</v>
      </c>
      <c r="B28" s="7"/>
      <c r="C28" s="7" t="s">
        <v>61</v>
      </c>
      <c r="D28" s="7" t="s">
        <v>70</v>
      </c>
      <c r="E28" s="8" t="s">
        <v>17</v>
      </c>
      <c r="F28" s="9">
        <v>89</v>
      </c>
      <c r="G28" s="8"/>
      <c r="H28" s="8" t="s">
        <v>50</v>
      </c>
      <c r="I28" s="10">
        <v>1096000</v>
      </c>
    </row>
    <row r="29" spans="1:10" ht="20.149999999999999" customHeight="1" x14ac:dyDescent="0.35">
      <c r="A29" s="7" t="s">
        <v>71</v>
      </c>
      <c r="B29" s="7"/>
      <c r="C29" s="7" t="s">
        <v>61</v>
      </c>
      <c r="D29" s="7" t="s">
        <v>33</v>
      </c>
      <c r="E29" s="8" t="s">
        <v>72</v>
      </c>
      <c r="F29" s="9"/>
      <c r="G29" s="8">
        <v>70</v>
      </c>
      <c r="H29" s="8" t="s">
        <v>73</v>
      </c>
      <c r="I29" s="10">
        <v>1172440.5</v>
      </c>
    </row>
    <row r="30" spans="1:10" ht="20.149999999999999" customHeight="1" x14ac:dyDescent="0.35">
      <c r="A30" s="7" t="s">
        <v>74</v>
      </c>
      <c r="B30" s="7"/>
      <c r="C30" s="7" t="s">
        <v>61</v>
      </c>
      <c r="D30" s="7" t="s">
        <v>33</v>
      </c>
      <c r="E30" s="8" t="s">
        <v>72</v>
      </c>
      <c r="F30" s="9"/>
      <c r="G30" s="8">
        <v>82</v>
      </c>
      <c r="H30" s="8" t="s">
        <v>73</v>
      </c>
      <c r="I30" s="10">
        <v>736975.8</v>
      </c>
    </row>
    <row r="31" spans="1:10" ht="20.149999999999999" customHeight="1" x14ac:dyDescent="0.35">
      <c r="A31" s="7" t="s">
        <v>75</v>
      </c>
      <c r="B31" s="7"/>
      <c r="C31" s="7" t="s">
        <v>61</v>
      </c>
      <c r="D31" s="7" t="s">
        <v>76</v>
      </c>
      <c r="E31" s="8" t="s">
        <v>17</v>
      </c>
      <c r="F31" s="9">
        <v>76</v>
      </c>
      <c r="G31" s="8"/>
      <c r="H31" s="8" t="s">
        <v>31</v>
      </c>
      <c r="I31" s="10">
        <v>9998572.4000000004</v>
      </c>
    </row>
    <row r="32" spans="1:10" ht="20.149999999999999" customHeight="1" x14ac:dyDescent="0.35">
      <c r="A32" s="7" t="s">
        <v>77</v>
      </c>
      <c r="B32" s="7" t="s">
        <v>78</v>
      </c>
      <c r="C32" s="7" t="s">
        <v>61</v>
      </c>
      <c r="D32" s="7" t="s">
        <v>49</v>
      </c>
      <c r="E32" s="8" t="s">
        <v>17</v>
      </c>
      <c r="F32" s="9">
        <v>32</v>
      </c>
      <c r="G32" s="8"/>
      <c r="H32" s="8" t="s">
        <v>28</v>
      </c>
      <c r="I32" s="10">
        <v>3576786.18</v>
      </c>
    </row>
    <row r="33" spans="1:10" ht="20.149999999999999" customHeight="1" x14ac:dyDescent="0.35">
      <c r="A33" s="7" t="s">
        <v>79</v>
      </c>
      <c r="B33" s="7"/>
      <c r="C33" s="7" t="s">
        <v>80</v>
      </c>
      <c r="D33" s="7" t="s">
        <v>11</v>
      </c>
      <c r="E33" s="8" t="s">
        <v>34</v>
      </c>
      <c r="F33" s="9">
        <v>24</v>
      </c>
      <c r="G33" s="8"/>
      <c r="H33" s="8" t="s">
        <v>81</v>
      </c>
      <c r="I33" s="10">
        <v>1700000</v>
      </c>
    </row>
    <row r="34" spans="1:10" ht="20.149999999999999" customHeight="1" x14ac:dyDescent="0.35">
      <c r="A34" s="7" t="s">
        <v>82</v>
      </c>
      <c r="B34" s="7" t="s">
        <v>83</v>
      </c>
      <c r="C34" s="7" t="s">
        <v>84</v>
      </c>
      <c r="D34" s="7" t="s">
        <v>49</v>
      </c>
      <c r="E34" s="8" t="s">
        <v>17</v>
      </c>
      <c r="F34" s="9">
        <v>16</v>
      </c>
      <c r="G34" s="8"/>
      <c r="H34" s="8" t="s">
        <v>40</v>
      </c>
      <c r="I34" s="10">
        <v>2259102.4</v>
      </c>
    </row>
    <row r="35" spans="1:10" ht="20.149999999999999" customHeight="1" x14ac:dyDescent="0.35">
      <c r="A35" s="7" t="s">
        <v>85</v>
      </c>
      <c r="B35" s="7" t="s">
        <v>86</v>
      </c>
      <c r="C35" s="7" t="s">
        <v>87</v>
      </c>
      <c r="D35" s="7" t="s">
        <v>49</v>
      </c>
      <c r="E35" s="8" t="s">
        <v>17</v>
      </c>
      <c r="F35" s="9">
        <v>30</v>
      </c>
      <c r="G35" s="8"/>
      <c r="H35" s="8" t="s">
        <v>31</v>
      </c>
      <c r="I35" s="10">
        <v>4474311.3786147479</v>
      </c>
    </row>
    <row r="36" spans="1:10" ht="20.149999999999999" customHeight="1" x14ac:dyDescent="0.35">
      <c r="A36" s="7" t="s">
        <v>88</v>
      </c>
      <c r="B36" s="7"/>
      <c r="C36" s="7" t="s">
        <v>89</v>
      </c>
      <c r="D36" s="7" t="s">
        <v>16</v>
      </c>
      <c r="E36" s="8" t="s">
        <v>72</v>
      </c>
      <c r="F36" s="9"/>
      <c r="G36" s="8">
        <v>440</v>
      </c>
      <c r="H36" s="8" t="s">
        <v>73</v>
      </c>
      <c r="I36" s="10">
        <v>7260000</v>
      </c>
    </row>
    <row r="37" spans="1:10" ht="20.149999999999999" customHeight="1" x14ac:dyDescent="0.35">
      <c r="A37" s="7" t="s">
        <v>90</v>
      </c>
      <c r="B37" s="7"/>
      <c r="C37" s="7" t="s">
        <v>91</v>
      </c>
      <c r="D37" s="7" t="s">
        <v>37</v>
      </c>
      <c r="E37" s="8" t="s">
        <v>17</v>
      </c>
      <c r="F37" s="9">
        <v>250</v>
      </c>
      <c r="G37" s="8"/>
      <c r="H37" s="8" t="s">
        <v>40</v>
      </c>
      <c r="I37" s="10">
        <v>4022209.4474851908</v>
      </c>
    </row>
    <row r="38" spans="1:10" ht="20.149999999999999" customHeight="1" x14ac:dyDescent="0.35">
      <c r="A38" s="7" t="s">
        <v>92</v>
      </c>
      <c r="B38" s="7" t="s">
        <v>93</v>
      </c>
      <c r="C38" s="7" t="s">
        <v>94</v>
      </c>
      <c r="D38" s="7" t="s">
        <v>16</v>
      </c>
      <c r="E38" s="8" t="s">
        <v>34</v>
      </c>
      <c r="F38" s="9">
        <v>15</v>
      </c>
      <c r="G38" s="8"/>
      <c r="H38" s="8" t="s">
        <v>95</v>
      </c>
      <c r="I38" s="10">
        <v>850000</v>
      </c>
    </row>
    <row r="39" spans="1:10" ht="20.149999999999999" customHeight="1" x14ac:dyDescent="0.35">
      <c r="A39" s="7" t="s">
        <v>96</v>
      </c>
      <c r="B39" s="7"/>
      <c r="C39" s="7" t="s">
        <v>97</v>
      </c>
      <c r="D39" s="7" t="s">
        <v>11</v>
      </c>
      <c r="E39" s="8" t="s">
        <v>17</v>
      </c>
      <c r="F39" s="9">
        <v>76</v>
      </c>
      <c r="G39" s="8"/>
      <c r="H39" s="8" t="s">
        <v>50</v>
      </c>
      <c r="I39" s="10">
        <v>9770973.4796644747</v>
      </c>
    </row>
    <row r="40" spans="1:10" ht="20.149999999999999" customHeight="1" x14ac:dyDescent="0.35">
      <c r="A40" s="7" t="s">
        <v>98</v>
      </c>
      <c r="B40" s="7"/>
      <c r="C40" s="7" t="s">
        <v>99</v>
      </c>
      <c r="D40" s="7" t="s">
        <v>37</v>
      </c>
      <c r="E40" s="8" t="s">
        <v>17</v>
      </c>
      <c r="F40" s="9">
        <v>430</v>
      </c>
      <c r="G40" s="8"/>
      <c r="H40" s="8" t="s">
        <v>40</v>
      </c>
      <c r="I40" s="10">
        <v>6918200.2496745279</v>
      </c>
      <c r="J40" s="12"/>
    </row>
    <row r="41" spans="1:10" ht="20.149999999999999" customHeight="1" x14ac:dyDescent="0.35">
      <c r="A41" s="7" t="s">
        <v>100</v>
      </c>
      <c r="B41" s="7"/>
      <c r="C41" s="7" t="s">
        <v>101</v>
      </c>
      <c r="D41" s="7" t="s">
        <v>102</v>
      </c>
      <c r="E41" s="8" t="s">
        <v>17</v>
      </c>
      <c r="F41" s="9">
        <v>71</v>
      </c>
      <c r="G41" s="8"/>
      <c r="H41" s="8" t="s">
        <v>40</v>
      </c>
      <c r="I41" s="10">
        <v>13707689.797029529</v>
      </c>
    </row>
    <row r="42" spans="1:10" ht="20.149999999999999" customHeight="1" x14ac:dyDescent="0.35">
      <c r="A42" s="7" t="s">
        <v>103</v>
      </c>
      <c r="B42" s="7"/>
      <c r="C42" s="7" t="s">
        <v>104</v>
      </c>
      <c r="D42" s="7" t="s">
        <v>11</v>
      </c>
      <c r="E42" s="8" t="s">
        <v>17</v>
      </c>
      <c r="F42" s="9">
        <v>52</v>
      </c>
      <c r="G42" s="8"/>
      <c r="H42" s="8" t="s">
        <v>31</v>
      </c>
      <c r="I42" s="10">
        <v>7755473.0562655628</v>
      </c>
    </row>
    <row r="43" spans="1:10" ht="20.149999999999999" customHeight="1" x14ac:dyDescent="0.35">
      <c r="A43" s="7" t="s">
        <v>105</v>
      </c>
      <c r="B43" s="7" t="s">
        <v>106</v>
      </c>
      <c r="C43" s="7" t="s">
        <v>107</v>
      </c>
      <c r="D43" s="7" t="s">
        <v>24</v>
      </c>
      <c r="E43" s="8" t="s">
        <v>17</v>
      </c>
      <c r="F43" s="9">
        <v>80</v>
      </c>
      <c r="G43" s="8"/>
      <c r="H43" s="8" t="s">
        <v>95</v>
      </c>
      <c r="I43" s="10">
        <v>640000</v>
      </c>
    </row>
    <row r="44" spans="1:10" ht="20.149999999999999" customHeight="1" x14ac:dyDescent="0.35">
      <c r="A44" s="7" t="s">
        <v>108</v>
      </c>
      <c r="B44" s="7"/>
      <c r="C44" s="7" t="s">
        <v>109</v>
      </c>
      <c r="D44" s="7" t="s">
        <v>16</v>
      </c>
      <c r="E44" s="8" t="s">
        <v>17</v>
      </c>
      <c r="F44" s="9">
        <v>43</v>
      </c>
      <c r="G44" s="8"/>
      <c r="H44" s="8" t="s">
        <v>28</v>
      </c>
      <c r="I44" s="10">
        <v>2970000</v>
      </c>
    </row>
    <row r="45" spans="1:10" ht="20.149999999999999" customHeight="1" x14ac:dyDescent="0.35">
      <c r="A45" s="7" t="s">
        <v>110</v>
      </c>
      <c r="B45" s="7"/>
      <c r="C45" s="7" t="s">
        <v>111</v>
      </c>
      <c r="D45" s="7" t="s">
        <v>49</v>
      </c>
      <c r="E45" s="8" t="s">
        <v>17</v>
      </c>
      <c r="F45" s="9">
        <v>48</v>
      </c>
      <c r="G45" s="8"/>
      <c r="H45" s="8" t="s">
        <v>31</v>
      </c>
      <c r="I45" s="10">
        <v>7158898.2057835972</v>
      </c>
    </row>
    <row r="46" spans="1:10" ht="20.149999999999999" customHeight="1" x14ac:dyDescent="0.35">
      <c r="A46" s="7" t="s">
        <v>112</v>
      </c>
      <c r="B46" s="7"/>
      <c r="C46" s="7" t="s">
        <v>113</v>
      </c>
      <c r="D46" s="7" t="s">
        <v>33</v>
      </c>
      <c r="E46" s="8" t="s">
        <v>17</v>
      </c>
      <c r="F46" s="9">
        <v>25</v>
      </c>
      <c r="G46" s="8"/>
      <c r="H46" s="8" t="s">
        <v>28</v>
      </c>
      <c r="I46" s="10">
        <v>1683000</v>
      </c>
    </row>
    <row r="47" spans="1:10" ht="20.149999999999999" customHeight="1" x14ac:dyDescent="0.35">
      <c r="A47" s="7" t="s">
        <v>114</v>
      </c>
      <c r="B47" s="7" t="s">
        <v>115</v>
      </c>
      <c r="C47" s="7" t="s">
        <v>116</v>
      </c>
      <c r="D47" s="7" t="s">
        <v>49</v>
      </c>
      <c r="E47" s="8" t="s">
        <v>12</v>
      </c>
      <c r="F47" s="9">
        <v>28</v>
      </c>
      <c r="G47" s="8"/>
      <c r="H47" s="8" t="s">
        <v>13</v>
      </c>
      <c r="I47" s="10">
        <v>3284480</v>
      </c>
    </row>
    <row r="48" spans="1:10" ht="20.149999999999999" customHeight="1" x14ac:dyDescent="0.35">
      <c r="A48" s="13"/>
      <c r="B48" s="13"/>
      <c r="C48" s="13"/>
      <c r="D48" s="13"/>
      <c r="E48" s="14"/>
      <c r="F48" s="15">
        <f>SUM(F6:F47)</f>
        <v>3728</v>
      </c>
      <c r="G48" s="14">
        <f>SUM(G6:G47)</f>
        <v>592</v>
      </c>
      <c r="H48" s="14"/>
      <c r="I48" s="16">
        <f>SUM(I6:I47)</f>
        <v>274812654.68307924</v>
      </c>
    </row>
    <row r="49" ht="20.149999999999999" customHeight="1" x14ac:dyDescent="0.3"/>
  </sheetData>
  <mergeCells count="1">
    <mergeCell ref="A2:I3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JennyD</dc:creator>
  <cp:lastModifiedBy>JennyD</cp:lastModifiedBy>
  <dcterms:created xsi:type="dcterms:W3CDTF">2021-12-27T12:09:45Z</dcterms:created>
  <dcterms:modified xsi:type="dcterms:W3CDTF">2021-12-27T12:14:45Z</dcterms:modified>
</cp:coreProperties>
</file>