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X:\פניות 2023\פניות פתוחות\תמיכות איגוד הכדורעף\"/>
    </mc:Choice>
  </mc:AlternateContent>
  <xr:revisionPtr revIDLastSave="0" documentId="8_{82AAB2F6-7760-4A2D-87A3-6EDDEE223C7B}" xr6:coauthVersionLast="36" xr6:coauthVersionMax="36" xr10:uidLastSave="{00000000-0000-0000-0000-000000000000}"/>
  <bookViews>
    <workbookView xWindow="0" yWindow="0" windowWidth="19200" windowHeight="696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3" i="1"/>
  <c r="C10" i="1"/>
  <c r="D10" i="1"/>
  <c r="E10" i="1"/>
  <c r="F10" i="1"/>
  <c r="G10" i="1"/>
  <c r="H10" i="1"/>
  <c r="J10" i="1"/>
  <c r="B10" i="1"/>
  <c r="K10" i="1" l="1"/>
</calcChain>
</file>

<file path=xl/sharedStrings.xml><?xml version="1.0" encoding="utf-8"?>
<sst xmlns="http://schemas.openxmlformats.org/spreadsheetml/2006/main" count="14" uniqueCount="13">
  <si>
    <t>שנת בקשה</t>
  </si>
  <si>
    <t>איגודים ומועדפים*</t>
  </si>
  <si>
    <t>אירוח נבחרות בינ"ל</t>
  </si>
  <si>
    <t>הכנות אולימפיות</t>
  </si>
  <si>
    <t>ענפים מועדפים</t>
  </si>
  <si>
    <t>שיטור וסדרנות</t>
  </si>
  <si>
    <t>תמיכה באיגודי ספורט</t>
  </si>
  <si>
    <t>סכום כולל</t>
  </si>
  <si>
    <t>מתקנים/ציוד</t>
  </si>
  <si>
    <t>בשנים 2016-2018 שולמו חלק מהתמיכות ("איגודים וענפים מועדפים") מיתרת ההכנסות של המועצה להסדר ההימורים בספורט*</t>
  </si>
  <si>
    <t>תמיכות איגוד הכדורעף</t>
  </si>
  <si>
    <t>אירועים בינלאומיים</t>
  </si>
  <si>
    <t>קידום ספורט נשים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</si>
</sst>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</font>
    <font>
      <sz val="11"/>
      <color rgb="FF000000"/>
      <name val="David"/>
      <family val="2"/>
    </font>
    <font>
      <sz val="1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BE4D5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8" xfId="0" applyFont="1" applyBorder="1" applyAlignment="1">
      <alignment horizontal="right" vertical="center" readingOrder="1"/>
    </xf>
    <xf numFmtId="3" fontId="2" fillId="0" borderId="9" xfId="0" applyNumberFormat="1" applyFont="1" applyBorder="1" applyAlignment="1">
      <alignment horizontal="right" vertical="center" readingOrder="1"/>
    </xf>
    <xf numFmtId="0" fontId="1" fillId="4" borderId="10" xfId="0" applyFont="1" applyFill="1" applyBorder="1" applyAlignment="1">
      <alignment horizontal="right" vertical="center" readingOrder="2"/>
    </xf>
    <xf numFmtId="164" fontId="2" fillId="0" borderId="7" xfId="0" applyNumberFormat="1" applyFont="1" applyBorder="1" applyAlignment="1">
      <alignment horizontal="right" vertical="center"/>
    </xf>
    <xf numFmtId="164" fontId="1" fillId="4" borderId="11" xfId="0" applyNumberFormat="1" applyFont="1" applyFill="1" applyBorder="1" applyAlignment="1">
      <alignment horizontal="right" vertical="center" readingOrder="1"/>
    </xf>
    <xf numFmtId="0" fontId="2" fillId="3" borderId="13" xfId="0" applyFont="1" applyFill="1" applyBorder="1" applyAlignment="1">
      <alignment horizontal="right" vertical="center" readingOrder="2"/>
    </xf>
    <xf numFmtId="0" fontId="2" fillId="3" borderId="14" xfId="0" applyFont="1" applyFill="1" applyBorder="1" applyAlignment="1">
      <alignment horizontal="right" vertical="center" readingOrder="2"/>
    </xf>
    <xf numFmtId="0" fontId="2" fillId="3" borderId="15" xfId="0" applyFont="1" applyFill="1" applyBorder="1" applyAlignment="1">
      <alignment horizontal="right" vertical="center" readingOrder="2"/>
    </xf>
    <xf numFmtId="164" fontId="1" fillId="4" borderId="12" xfId="0" applyNumberFormat="1" applyFont="1" applyFill="1" applyBorder="1" applyAlignment="1">
      <alignment horizontal="right" vertical="center" readingOrder="1"/>
    </xf>
    <xf numFmtId="0" fontId="1" fillId="2" borderId="6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1"/>
    </xf>
    <xf numFmtId="0" fontId="1" fillId="3" borderId="4" xfId="0" applyFont="1" applyFill="1" applyBorder="1" applyAlignment="1">
      <alignment horizontal="center" vertical="center" readingOrder="1"/>
    </xf>
    <xf numFmtId="0" fontId="1" fillId="3" borderId="5" xfId="0" applyFont="1" applyFill="1" applyBorder="1" applyAlignment="1">
      <alignment horizontal="center" vertical="center" readingOrder="1"/>
    </xf>
    <xf numFmtId="164" fontId="2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rightToLeft="1" tabSelected="1" workbookViewId="0">
      <selection activeCell="D13" sqref="D13"/>
    </sheetView>
  </sheetViews>
  <sheetFormatPr defaultRowHeight="14.25" x14ac:dyDescent="0.2"/>
  <cols>
    <col min="2" max="2" width="14.375" bestFit="1" customWidth="1"/>
    <col min="3" max="3" width="15" bestFit="1" customWidth="1"/>
    <col min="4" max="4" width="16.5" bestFit="1" customWidth="1"/>
    <col min="5" max="5" width="13.25" bestFit="1" customWidth="1"/>
    <col min="6" max="7" width="11.5" bestFit="1" customWidth="1"/>
    <col min="8" max="8" width="16.5" bestFit="1" customWidth="1"/>
    <col min="9" max="10" width="16.5" customWidth="1"/>
    <col min="11" max="11" width="10.625" bestFit="1" customWidth="1"/>
  </cols>
  <sheetData>
    <row r="1" spans="1:11" ht="15.75" thickBot="1" x14ac:dyDescent="0.25">
      <c r="A1" s="10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15" x14ac:dyDescent="0.2">
      <c r="A2" s="6" t="s">
        <v>0</v>
      </c>
      <c r="B2" s="7" t="s">
        <v>1</v>
      </c>
      <c r="C2" s="7" t="s">
        <v>2</v>
      </c>
      <c r="D2" s="7" t="s">
        <v>11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12</v>
      </c>
      <c r="J2" s="7" t="s">
        <v>8</v>
      </c>
      <c r="K2" s="8" t="s">
        <v>7</v>
      </c>
    </row>
    <row r="3" spans="1:11" ht="15" x14ac:dyDescent="0.2">
      <c r="A3" s="1">
        <v>2016</v>
      </c>
      <c r="B3" s="17">
        <v>5255360</v>
      </c>
      <c r="C3" s="4"/>
      <c r="D3" s="4"/>
      <c r="E3" s="4">
        <v>1053762</v>
      </c>
      <c r="F3" s="16">
        <v>1999600</v>
      </c>
      <c r="G3" s="4"/>
      <c r="H3" s="4">
        <v>156840</v>
      </c>
      <c r="I3" s="4"/>
      <c r="J3" s="4"/>
      <c r="K3" s="2">
        <f>SUM(B3:J3)</f>
        <v>8465562</v>
      </c>
    </row>
    <row r="4" spans="1:11" ht="15" x14ac:dyDescent="0.2">
      <c r="A4" s="1">
        <v>2017</v>
      </c>
      <c r="B4" s="17">
        <v>5891600</v>
      </c>
      <c r="C4" s="4"/>
      <c r="D4" s="4"/>
      <c r="E4" s="4">
        <v>2046442</v>
      </c>
      <c r="F4" s="16">
        <v>1985500</v>
      </c>
      <c r="G4" s="4"/>
      <c r="H4" s="4">
        <v>122016</v>
      </c>
      <c r="I4" s="4"/>
      <c r="J4" s="4">
        <v>45877</v>
      </c>
      <c r="K4" s="2">
        <f t="shared" ref="K4:K9" si="0">SUM(B4:J4)</f>
        <v>10091435</v>
      </c>
    </row>
    <row r="5" spans="1:11" ht="15" x14ac:dyDescent="0.2">
      <c r="A5" s="1">
        <v>2018</v>
      </c>
      <c r="B5" s="17">
        <v>5954636</v>
      </c>
      <c r="C5" s="4"/>
      <c r="D5" s="4">
        <v>879420</v>
      </c>
      <c r="E5" s="4">
        <v>1692000</v>
      </c>
      <c r="F5" s="16">
        <v>1998115</v>
      </c>
      <c r="G5" s="4"/>
      <c r="H5" s="4">
        <v>117327</v>
      </c>
      <c r="I5" s="4"/>
      <c r="J5" s="4"/>
      <c r="K5" s="2">
        <f t="shared" si="0"/>
        <v>10641498</v>
      </c>
    </row>
    <row r="6" spans="1:11" ht="15" x14ac:dyDescent="0.2">
      <c r="A6" s="1">
        <v>2019</v>
      </c>
      <c r="B6" s="16">
        <v>8233479</v>
      </c>
      <c r="C6" s="4">
        <v>26280</v>
      </c>
      <c r="D6" s="4"/>
      <c r="E6" s="4">
        <v>1461731</v>
      </c>
      <c r="F6" s="16"/>
      <c r="G6" s="4">
        <v>83547</v>
      </c>
      <c r="H6" s="4"/>
      <c r="I6" s="4">
        <v>371830</v>
      </c>
      <c r="J6" s="4"/>
      <c r="K6" s="2">
        <f t="shared" si="0"/>
        <v>10176867</v>
      </c>
    </row>
    <row r="7" spans="1:11" ht="15" x14ac:dyDescent="0.2">
      <c r="A7" s="1">
        <v>2020</v>
      </c>
      <c r="B7" s="4">
        <v>7042475</v>
      </c>
      <c r="C7" s="4"/>
      <c r="D7" s="4">
        <v>242545</v>
      </c>
      <c r="E7" s="4">
        <v>1023745</v>
      </c>
      <c r="F7" s="16"/>
      <c r="G7" s="4">
        <v>123897</v>
      </c>
      <c r="H7" s="4"/>
      <c r="I7" s="4">
        <v>360675</v>
      </c>
      <c r="J7" s="4"/>
      <c r="K7" s="2">
        <f t="shared" si="0"/>
        <v>8793337</v>
      </c>
    </row>
    <row r="8" spans="1:11" ht="15" x14ac:dyDescent="0.2">
      <c r="A8" s="1">
        <v>2021</v>
      </c>
      <c r="B8" s="4">
        <v>6670955</v>
      </c>
      <c r="C8" s="4"/>
      <c r="D8" s="4">
        <v>611871</v>
      </c>
      <c r="E8" s="4">
        <v>1562549</v>
      </c>
      <c r="F8" s="4"/>
      <c r="G8" s="4">
        <v>79936</v>
      </c>
      <c r="H8" s="4"/>
      <c r="I8" s="4">
        <v>360675</v>
      </c>
      <c r="J8" s="4">
        <v>125838</v>
      </c>
      <c r="K8" s="2">
        <f t="shared" si="0"/>
        <v>9411824</v>
      </c>
    </row>
    <row r="9" spans="1:11" ht="15" x14ac:dyDescent="0.2">
      <c r="A9" s="1">
        <v>2022</v>
      </c>
      <c r="B9" s="4">
        <v>6026760</v>
      </c>
      <c r="C9" s="4">
        <v>82701</v>
      </c>
      <c r="D9" s="4">
        <v>1757038</v>
      </c>
      <c r="E9" s="4">
        <v>1182836</v>
      </c>
      <c r="F9" s="4"/>
      <c r="G9" s="4">
        <v>86424</v>
      </c>
      <c r="H9" s="4"/>
      <c r="I9" s="4"/>
      <c r="J9" s="4"/>
      <c r="K9" s="2">
        <f t="shared" si="0"/>
        <v>9135759</v>
      </c>
    </row>
    <row r="10" spans="1:11" ht="15.75" thickBot="1" x14ac:dyDescent="0.25">
      <c r="A10" s="3" t="s">
        <v>7</v>
      </c>
      <c r="B10" s="5">
        <f>SUM(B3:B9)</f>
        <v>45075265</v>
      </c>
      <c r="C10" s="5">
        <f t="shared" ref="C10:K10" si="1">SUM(C3:C9)</f>
        <v>108981</v>
      </c>
      <c r="D10" s="5">
        <f t="shared" si="1"/>
        <v>3490874</v>
      </c>
      <c r="E10" s="5">
        <f t="shared" si="1"/>
        <v>10023065</v>
      </c>
      <c r="F10" s="5">
        <f t="shared" si="1"/>
        <v>5983215</v>
      </c>
      <c r="G10" s="5">
        <f t="shared" si="1"/>
        <v>373804</v>
      </c>
      <c r="H10" s="5">
        <f t="shared" si="1"/>
        <v>396183</v>
      </c>
      <c r="I10" s="5"/>
      <c r="J10" s="5">
        <f t="shared" si="1"/>
        <v>171715</v>
      </c>
      <c r="K10" s="9">
        <f t="shared" si="1"/>
        <v>66716282</v>
      </c>
    </row>
    <row r="11" spans="1:11" ht="15.75" thickBot="1" x14ac:dyDescent="0.25">
      <c r="A11" s="13" t="s">
        <v>9</v>
      </c>
      <c r="B11" s="14"/>
      <c r="C11" s="14"/>
      <c r="D11" s="14"/>
      <c r="E11" s="14"/>
      <c r="F11" s="14"/>
      <c r="G11" s="14"/>
      <c r="H11" s="14"/>
      <c r="I11" s="14"/>
      <c r="J11" s="14"/>
      <c r="K11" s="15"/>
    </row>
  </sheetData>
  <mergeCells count="2">
    <mergeCell ref="A1:K1"/>
    <mergeCell ref="A11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Yoav Ram</dc:creator>
  <cp:lastModifiedBy>Hani Lugasi</cp:lastModifiedBy>
  <dcterms:created xsi:type="dcterms:W3CDTF">2023-02-15T08:36:46Z</dcterms:created>
  <dcterms:modified xsi:type="dcterms:W3CDTF">2023-03-12T17:00:23Z</dcterms:modified>
</cp:coreProperties>
</file>