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20376" windowHeight="10512" tabRatio="738" firstSheet="1" activeTab="1"/>
  </bookViews>
  <sheets>
    <sheet name="מרכזים 2016" sheetId="1" r:id="rId1"/>
    <sheet name="מרכזים 2017" sheetId="2" r:id="rId2"/>
    <sheet name="מרכזים 2018" sheetId="3" r:id="rId3"/>
    <sheet name="2016 מפעלי תרבות" sheetId="4" r:id="rId4"/>
    <sheet name="מפעלי תרבות 2017" sheetId="5" r:id="rId5"/>
    <sheet name="מפעלי תרבות 2018" sheetId="6" r:id="rId6"/>
    <sheet name="מדרשות 2016" sheetId="7" r:id="rId7"/>
    <sheet name="מדרשות 2017" sheetId="8" r:id="rId8"/>
    <sheet name="מדרשות 2018" sheetId="9" r:id="rId9"/>
  </sheets>
  <calcPr calcId="145621"/>
</workbook>
</file>

<file path=xl/calcChain.xml><?xml version="1.0" encoding="utf-8"?>
<calcChain xmlns="http://schemas.openxmlformats.org/spreadsheetml/2006/main">
  <c r="E34" i="9" l="1"/>
  <c r="E34" i="7"/>
  <c r="D48" i="7"/>
  <c r="E59" i="6"/>
  <c r="E50" i="5"/>
  <c r="E39" i="4"/>
  <c r="G52" i="3"/>
  <c r="H51" i="2"/>
  <c r="E47" i="1"/>
</calcChain>
</file>

<file path=xl/sharedStrings.xml><?xml version="1.0" encoding="utf-8"?>
<sst xmlns="http://schemas.openxmlformats.org/spreadsheetml/2006/main" count="1031" uniqueCount="477">
  <si>
    <t>מספר בקשה</t>
  </si>
  <si>
    <t>תיאור בקשה קצר</t>
  </si>
  <si>
    <t>מזהה מגיש הבקשה</t>
  </si>
  <si>
    <t>מס' מגיש (ספק)</t>
  </si>
  <si>
    <t>שם מגיש הבקשה</t>
  </si>
  <si>
    <t>עלות פעילות</t>
  </si>
  <si>
    <t>סכום מבוקש</t>
  </si>
  <si>
    <t>סכום מעודכן</t>
  </si>
  <si>
    <t>מרכז להעמקת זהות יהודית - אופקים</t>
  </si>
  <si>
    <t>המרכז לחינוך יהודי ציוני - בית מדרש</t>
  </si>
  <si>
    <t>מוסדות ציבור להעמקת החינוך היהודי 2016</t>
  </si>
  <si>
    <t>כנפי רוח - מרכז לזהות וציונות (ע''ר</t>
  </si>
  <si>
    <t>מרכז בשבילנו 2016</t>
  </si>
  <si>
    <t>בשבילנו מרכז סיור ולימוד (ע"ר)</t>
  </si>
  <si>
    <t>סיוע בתחום העמקת הזהות היהודית</t>
  </si>
  <si>
    <t>מדרשת דימונה לתרבות יהודית</t>
  </si>
  <si>
    <t>בקשת תמיכה למרכז קדמא</t>
  </si>
  <si>
    <t>מדרשת נגה- מפעלים חינוכיים, חברתיים</t>
  </si>
  <si>
    <t>מרכז יפעת 2016</t>
  </si>
  <si>
    <t>גרעין חברתי יפו (ע"ר)</t>
  </si>
  <si>
    <t>מוסדות ציבור להעמקת החינוך היהודי - 2016</t>
  </si>
  <si>
    <t>יסודות לצמיחה דרור (ע"ר)</t>
  </si>
  <si>
    <t>פעילות עם נוער בתחום הזהות היהודית 2016</t>
  </si>
  <si>
    <t>מרכז יעקב הרצוג ללימודי יהדות</t>
  </si>
  <si>
    <t>תמיכה במרכז להעמקת הזהות היהודית בגבעתים</t>
  </si>
  <si>
    <t>מרחבי"ה- מרכז חברתי יהודי (ע"ר)</t>
  </si>
  <si>
    <t>פעילות חוויתית להעמקת הזהות היהודית</t>
  </si>
  <si>
    <t>ארגון ק.ש.ר. - קהילה שורשים רווחה (</t>
  </si>
  <si>
    <t>מרכז רעות רמת גן - מרכזים 2016</t>
  </si>
  <si>
    <t>מדרשת חמד"ת - רעות רמת גן (ע"ר)</t>
  </si>
  <si>
    <t>בקשה לתמיכה בהעמקת זהות יהודית 2016</t>
  </si>
  <si>
    <t>א.מ.ל.א.י. - אמנים ומוזיקאים למען א</t>
  </si>
  <si>
    <t>תמיכה בפעילות מרכזים להעמקת החינוך היהוד</t>
  </si>
  <si>
    <t>חל"ד - חנוך לנער ע"פ דרכו - מפעלים</t>
  </si>
  <si>
    <t>בקשת תמיכה למרכז זהות 2016</t>
  </si>
  <si>
    <t>הקרן למען חינוך ורווחה תל אביב (ע"ר</t>
  </si>
  <si>
    <t>העמקת הזהות בחינוך הממלכתי בהוד השרון וס</t>
  </si>
  <si>
    <t>הגרעין התורני קהילת מורשת הוד השרון</t>
  </si>
  <si>
    <t>תמיכה בפעילות להעמקת הזהות היהודית</t>
  </si>
  <si>
    <t>מדרשת בית שאן - ללכת בדרכיו</t>
  </si>
  <si>
    <t>מרכז לזהות יהודית בית שמש</t>
  </si>
  <si>
    <t>מדרשת בית שמש (ע"ר)</t>
  </si>
  <si>
    <t>מורשתנו 2016</t>
  </si>
  <si>
    <t>שוחרי "מורשת יעקב" - עמותה</t>
  </si>
  <si>
    <t>מרכזים להעמקת החינוך היהודי עמותת מבראשי</t>
  </si>
  <si>
    <t>מסע ישראלי - חיבור, דרך, ארץ (ע"ר)</t>
  </si>
  <si>
    <t>חוויה יהודית לנוער ממלכתי</t>
  </si>
  <si>
    <t>מרכז תכלת לזהות יהודית 2016</t>
  </si>
  <si>
    <t>גרעין אליה (ע"ר)</t>
  </si>
  <si>
    <t>מרכז לזהות יהודית2016</t>
  </si>
  <si>
    <t>בית מוריה באר שבע</t>
  </si>
  <si>
    <t>פעילות מרכז העמקת זהות יהודית במיתר 16</t>
  </si>
  <si>
    <t>העמותה לפיתוח המורשת היהודית - מיתר</t>
  </si>
  <si>
    <t>מרכז להעמקת החינוך היהודי באילת 2016</t>
  </si>
  <si>
    <t>מרכז להעמקת החינוך היהודי - אילת</t>
  </si>
  <si>
    <t>העמקת הזהות היהודית מעלה אדומים 2016</t>
  </si>
  <si>
    <t>מעלה אורה</t>
  </si>
  <si>
    <t>העמקת החינוך היהודי 2016</t>
  </si>
  <si>
    <t>בדרכי אבות - הקרן לחינוך יהודי ציונ</t>
  </si>
  <si>
    <t>מרכזים להעמקת היהדות 2016</t>
  </si>
  <si>
    <t>או יו ישראל ע"ש ברוך ושרה פאלק (ע"ר</t>
  </si>
  <si>
    <t>מרכזים לחינוך יהודי 2016</t>
  </si>
  <si>
    <t>אל עמי - אל עצמי (ע"ר)</t>
  </si>
  <si>
    <t>מרכז קרית אונו - 2016</t>
  </si>
  <si>
    <t>גרעין חינוכי קרית אונו-סביון (ע"ר)</t>
  </si>
  <si>
    <t>המדרשה בקריתמלאכי</t>
  </si>
  <si>
    <t>המדרשה בקרית מלאכי</t>
  </si>
  <si>
    <t>מרכז להעמקת זהות יהודית 2016</t>
  </si>
  <si>
    <t>רעות שדרות</t>
  </si>
  <si>
    <t>תמיכה 2016</t>
  </si>
  <si>
    <t>עם ישראל אחד (ע"ר)</t>
  </si>
  <si>
    <t>הפעלת מרכז להעמקת הזהות היהודית בלוד</t>
  </si>
  <si>
    <t>הגרעין התורני בלוד (ע"ר)</t>
  </si>
  <si>
    <t>תוכנית "יחדיו" של תל"ם</t>
  </si>
  <si>
    <t>התנועה הרפורמית - יהדות מתקדמת בישר</t>
  </si>
  <si>
    <t>מרכז להעמקת הזהות היהודית</t>
  </si>
  <si>
    <t>פנים אל פנים - נועם ישראל (ע"ר)</t>
  </si>
  <si>
    <t>תמיכה זהות יהודית לשנת 2016</t>
  </si>
  <si>
    <t>נחלת ש"י ע"ש שמואל לשם ז"ל ויוסף לו</t>
  </si>
  <si>
    <t>בקשת תמיכה לשנת 2016</t>
  </si>
  <si>
    <t>"אנשים מאמינים בשהם"</t>
  </si>
  <si>
    <t>הפעלת מרכזים קהילתיים להעמקת החינוך היהו</t>
  </si>
  <si>
    <t>אור לנוער</t>
  </si>
  <si>
    <t>מרכזים לזהות יהודית</t>
  </si>
  <si>
    <t>אומ"ץ - מפעלים חינוכיים (ע"ר)</t>
  </si>
  <si>
    <t>תמיכה עבור הכשרה, הנחיה, השתלמות ופרסום</t>
  </si>
  <si>
    <t>זהות-איגוד המרכזים לזהות יהודית (ע"</t>
  </si>
  <si>
    <t>מרכזים להעמקת החינוך היהודי לשנת 2016</t>
  </si>
  <si>
    <t>מרחבים חברה לחנוך ותרבות (חל"צ)</t>
  </si>
  <si>
    <t>מרכזים להעמקת חינוך יהודי בתיכונים</t>
  </si>
  <si>
    <t>אח"י - אחדות חברת ישראל</t>
  </si>
  <si>
    <t>זהות יהודית וציונית</t>
  </si>
  <si>
    <t>החוויה היהודית (ע"ר)</t>
  </si>
  <si>
    <t>בקשת תמיכה - מורשה - 2016</t>
  </si>
  <si>
    <t>כל ישראל חברים</t>
  </si>
  <si>
    <t>בית כנסת קדם - חינוך יהודי 2016</t>
  </si>
  <si>
    <t>בית כנסת קדם - הקהילה ליהדות מתקדמת</t>
  </si>
  <si>
    <t>מצב בקשה נוכחי</t>
  </si>
  <si>
    <t>סכום בקשה מאושר</t>
  </si>
  <si>
    <t>1000858225</t>
  </si>
  <si>
    <t>לא מוקפא</t>
  </si>
  <si>
    <t>580413433</t>
  </si>
  <si>
    <t>580599751</t>
  </si>
  <si>
    <t>אדמה - חינוך תרבות ואמנות (ע"ר)</t>
  </si>
  <si>
    <t>1000848314</t>
  </si>
  <si>
    <t>מרכז יפעת 2017</t>
  </si>
  <si>
    <t>580484962</t>
  </si>
  <si>
    <t>1000848523</t>
  </si>
  <si>
    <t>בקשת תמיכה</t>
  </si>
  <si>
    <t>580007664</t>
  </si>
  <si>
    <t>1000848724</t>
  </si>
  <si>
    <t>בקשה לסיוע בתחום העמקת הזהות היהודית</t>
  </si>
  <si>
    <t>580193803</t>
  </si>
  <si>
    <t>1000849234</t>
  </si>
  <si>
    <t>מוסדות ציבור להעמקת החינוך היהודי 2017</t>
  </si>
  <si>
    <t>580440725</t>
  </si>
  <si>
    <t>1000849271</t>
  </si>
  <si>
    <t>מרכז לזהות יהודית בית שמש 2017</t>
  </si>
  <si>
    <t>580341212</t>
  </si>
  <si>
    <t>1000849327</t>
  </si>
  <si>
    <t>מרכז להעמקה מרחב"יה גבעתייים</t>
  </si>
  <si>
    <t>580375962</t>
  </si>
  <si>
    <t>1000849623</t>
  </si>
  <si>
    <t>מרכז העמקה בעיר הוד השרון</t>
  </si>
  <si>
    <t>580434876</t>
  </si>
  <si>
    <t>1000849943</t>
  </si>
  <si>
    <t>מרכזים 2017</t>
  </si>
  <si>
    <t>580452829</t>
  </si>
  <si>
    <t>1000850392</t>
  </si>
  <si>
    <t>תמיכה במרכז להעמקה רמת גן</t>
  </si>
  <si>
    <t>580334605</t>
  </si>
  <si>
    <t>1000850551</t>
  </si>
  <si>
    <t>בקשת תמיכה לפעילות המדרשה לשנת 2017</t>
  </si>
  <si>
    <t>580237063</t>
  </si>
  <si>
    <t>1000851256</t>
  </si>
  <si>
    <t>תמיכה בפעילות להעמקת הזהות היהודית 2017</t>
  </si>
  <si>
    <t>580241321</t>
  </si>
  <si>
    <t>1000851843</t>
  </si>
  <si>
    <t>בקשה לתמיכה במרכז להעמקת הזהות היהודית</t>
  </si>
  <si>
    <t>580504314</t>
  </si>
  <si>
    <t>1000852121</t>
  </si>
  <si>
    <t>פעילות עם נוער בתחום הזהות היהודית 2017</t>
  </si>
  <si>
    <t>580133015</t>
  </si>
  <si>
    <t>1000852361</t>
  </si>
  <si>
    <t>המדרשה - קרית מלאכי, גדרה, יבנה</t>
  </si>
  <si>
    <t>580265288</t>
  </si>
  <si>
    <t>1000853578</t>
  </si>
  <si>
    <t>הפעלת מרכז לילדים להעמקת החינוך היהודי</t>
  </si>
  <si>
    <t>580443737</t>
  </si>
  <si>
    <t>1000853946</t>
  </si>
  <si>
    <t>העמקת זהות יהודית 2017 מ. אדומים והסביבה</t>
  </si>
  <si>
    <t>580232619</t>
  </si>
  <si>
    <t>1000853997</t>
  </si>
  <si>
    <t>תמיכה במרכז להעמקת זהות בלוד</t>
  </si>
  <si>
    <t>580316560</t>
  </si>
  <si>
    <t>1000854114</t>
  </si>
  <si>
    <t>בקשה לתמיכה במרכז "מעגלי השנה חב"ד"</t>
  </si>
  <si>
    <t>580154854</t>
  </si>
  <si>
    <t>מרכזי יד לילד - חב''ד (ע''ר)</t>
  </si>
  <si>
    <t>1000854195</t>
  </si>
  <si>
    <t>מרכז זהות יהודית - אופקים 2017</t>
  </si>
  <si>
    <t>580293728</t>
  </si>
  <si>
    <t>1000854293</t>
  </si>
  <si>
    <t>בקשה לתמיכה במרכז זהות הקרן למען חינוך ו</t>
  </si>
  <si>
    <t>580412245</t>
  </si>
  <si>
    <t>1000854413</t>
  </si>
  <si>
    <t>510506504</t>
  </si>
  <si>
    <t>1000854491</t>
  </si>
  <si>
    <t>בקשת תמיכה לפעילות העמותה</t>
  </si>
  <si>
    <t>580427284</t>
  </si>
  <si>
    <t>1000854807</t>
  </si>
  <si>
    <t>מרכזים להעמקת החינוך היהודי - 2017</t>
  </si>
  <si>
    <t>580272011</t>
  </si>
  <si>
    <t>1000855090</t>
  </si>
  <si>
    <t>מורשתנו 2017</t>
  </si>
  <si>
    <t>580067114</t>
  </si>
  <si>
    <t>1000856146</t>
  </si>
  <si>
    <t>תמיכה בפעילות מרכז זהות - מיתר 2017</t>
  </si>
  <si>
    <t>580386431</t>
  </si>
  <si>
    <t>1000857307</t>
  </si>
  <si>
    <t>580036184</t>
  </si>
  <si>
    <t>1000857590</t>
  </si>
  <si>
    <t>580439248</t>
  </si>
  <si>
    <t>1000858271</t>
  </si>
  <si>
    <t>פעילות מרכז תכלת 2017</t>
  </si>
  <si>
    <t>580503837</t>
  </si>
  <si>
    <t>1000858679</t>
  </si>
  <si>
    <t>מרכזים לזהות יהודית 2017</t>
  </si>
  <si>
    <t>580236099</t>
  </si>
  <si>
    <t>1000858820</t>
  </si>
  <si>
    <t>מרכז להעמקת החינוך היהודי באילת 2017</t>
  </si>
  <si>
    <t>580157758</t>
  </si>
  <si>
    <t>1000859190</t>
  </si>
  <si>
    <t>580295533</t>
  </si>
  <si>
    <t>1000859606</t>
  </si>
  <si>
    <t>מרכזים לחינוך יהודי 2017</t>
  </si>
  <si>
    <t>580160430</t>
  </si>
  <si>
    <t>1000859837</t>
  </si>
  <si>
    <t>מרכז להעמקת זהות יהודית</t>
  </si>
  <si>
    <t>580223386</t>
  </si>
  <si>
    <t>1000861111</t>
  </si>
  <si>
    <t>מרכזים להעמקת החינוך היהודי 2017</t>
  </si>
  <si>
    <t>580439958</t>
  </si>
  <si>
    <t>1000861460</t>
  </si>
  <si>
    <t>הפעלת מרכזי זהות יהודית בבית ספר ממלכתיי</t>
  </si>
  <si>
    <t>580054039</t>
  </si>
  <si>
    <t>1000861591</t>
  </si>
  <si>
    <t>מרכז העמקת זהות יהודית שדרות</t>
  </si>
  <si>
    <t>580228013</t>
  </si>
  <si>
    <t>1000861996</t>
  </si>
  <si>
    <t>מרכז זהות 2017 - אורות הקריה קרית גת</t>
  </si>
  <si>
    <t>580327070</t>
  </si>
  <si>
    <t>אורות הקריה, קרית גת (ע"ר)</t>
  </si>
  <si>
    <t>1000863241</t>
  </si>
  <si>
    <t>בית כנסת קדם - חינוך יהודי 2017</t>
  </si>
  <si>
    <t>580069789</t>
  </si>
  <si>
    <t>1000864512</t>
  </si>
  <si>
    <t>580114866</t>
  </si>
  <si>
    <t>1000864889</t>
  </si>
  <si>
    <t>תמיכה במרכז להעמקת זהות יהודית</t>
  </si>
  <si>
    <t>580551604</t>
  </si>
  <si>
    <t>מבראשית כרמיאל (ע"ר)</t>
  </si>
  <si>
    <t>1000865291</t>
  </si>
  <si>
    <t>תמיכה לזהות יהודית 2017</t>
  </si>
  <si>
    <t>580101624</t>
  </si>
  <si>
    <t>1000865725</t>
  </si>
  <si>
    <t>הפעלת מדרשות ליהדות</t>
  </si>
  <si>
    <t>580024909</t>
  </si>
  <si>
    <t>1000867914</t>
  </si>
  <si>
    <t>תמיכה בימי תלמיד</t>
  </si>
  <si>
    <t>580010890</t>
  </si>
  <si>
    <t>1000868229</t>
  </si>
  <si>
    <t>580349751</t>
  </si>
  <si>
    <t>1000868261</t>
  </si>
  <si>
    <t>זהות יהודית רמלה 2017</t>
  </si>
  <si>
    <t>580529972</t>
  </si>
  <si>
    <t>בית כנסת קדושי השואה רמלה - גמילות</t>
  </si>
  <si>
    <t>1000869671</t>
  </si>
  <si>
    <t>מרכז להעמקת יהדות קדימה-צורן 2017</t>
  </si>
  <si>
    <t>580438240</t>
  </si>
  <si>
    <t>בית חב"ד צורן שעל יד צעירי אגודת חב</t>
  </si>
  <si>
    <t>1000869687</t>
  </si>
  <si>
    <t>תקנת מרכזים תוכנית יחדיו תלם</t>
  </si>
  <si>
    <t>580282853</t>
  </si>
  <si>
    <t>1000933039</t>
  </si>
  <si>
    <t>תמיכה לשנת 2017 העמקת הזהות</t>
  </si>
  <si>
    <t>580299733</t>
  </si>
  <si>
    <t>סיוע בתחום העמק הזהות היהודית</t>
  </si>
  <si>
    <t>תמיכות במרכז להעמקת החינוך אילת 2018</t>
  </si>
  <si>
    <t>תמיכה במרכז להעמקת החינוך היהודי</t>
  </si>
  <si>
    <t>תמיכה במרכז להעמקה רעות רמת גן</t>
  </si>
  <si>
    <t>מרכז לזהות יהודית בית שמש 2018</t>
  </si>
  <si>
    <t>הפעלת מרכז להעמקת זהות בלוד</t>
  </si>
  <si>
    <t>תמיכה במרכז זהות לשנת 2018</t>
  </si>
  <si>
    <t>תמיכה 2018</t>
  </si>
  <si>
    <t>תמיכה למרכז זהות יהודית</t>
  </si>
  <si>
    <t>תמיכה בפעילות להעמקת הזהות היהודית 2018</t>
  </si>
  <si>
    <t>תמיכה לשנת 2018</t>
  </si>
  <si>
    <t>מעגלי השנה</t>
  </si>
  <si>
    <t>מרכזים להעמקת זהות יהודית 2018</t>
  </si>
  <si>
    <t>תמיכה בפעילות להעמקת הזהות היהודית בבתי</t>
  </si>
  <si>
    <t>העמקת הזהות היהודית בבתי הספר במעלה אדו</t>
  </si>
  <si>
    <t>פעילות עם נוער בתחום הזהות היהודית 2018</t>
  </si>
  <si>
    <t>מדרשת להעמקת הזהות היהודית גל</t>
  </si>
  <si>
    <t>תמיכה עבור פעילות העמקת זהות יהודית</t>
  </si>
  <si>
    <t>תמיכה בפעילות זהות יהודית אופקים 2018</t>
  </si>
  <si>
    <t>מרכזים 2018</t>
  </si>
  <si>
    <t>תמיכה עבור הכשרה, הנחיה השתלמות ופרסום</t>
  </si>
  <si>
    <t>מוסדות ציבור להעמקת החינוך היהודי 2018</t>
  </si>
  <si>
    <t>מרכז לחינוך יהודי 2018</t>
  </si>
  <si>
    <t>מורשתנו 2018</t>
  </si>
  <si>
    <t>תמיכה לפעילות מרכז זהות יהודית מיתר 2018</t>
  </si>
  <si>
    <t>בקשה לתמיכה במדרשת שהם</t>
  </si>
  <si>
    <t>שוטף פעילות מרכז 2018</t>
  </si>
  <si>
    <t>מרכז להעמקת חינוך יהודי</t>
  </si>
  <si>
    <t>מרכזים להעמקת החינוך היהודי 2018</t>
  </si>
  <si>
    <t>מרכזים להעמקת חינוך יהודי-תיכונים ממלכת</t>
  </si>
  <si>
    <t>מרכזי העמקת החינוך היהודי 2018</t>
  </si>
  <si>
    <t>הפעלת מרכזים קהילתיים בבתי"ס ממלכתיים</t>
  </si>
  <si>
    <t>תמיכה בפעילות ימי תלמיד</t>
  </si>
  <si>
    <t>מרכז העמקת זהות יהודית-שדרות</t>
  </si>
  <si>
    <t>הפעלת מרכזי זהות יהודית בבתי ספר ממלכתיי</t>
  </si>
  <si>
    <t>מרכזים - תוכנית יחדיו תל"ם</t>
  </si>
  <si>
    <t>בית כנסת קדם - חינוך יהודי 2018</t>
  </si>
  <si>
    <t>מרכז להעמקה מרחבי"ה גבעתיים</t>
  </si>
  <si>
    <t>תמיכה לזהות יהודית 2018</t>
  </si>
  <si>
    <t>מרכז זהות יהודית ברמלה 2018</t>
  </si>
  <si>
    <t>בית חב"ד צורן מרכזים חינוכיים 2018</t>
  </si>
  <si>
    <t>מרכז זהות הדר- להעמתק החינוך היהודי</t>
  </si>
  <si>
    <t>580524056</t>
  </si>
  <si>
    <t>הדר להדר (ע"ר)</t>
  </si>
  <si>
    <t>חוויה יהודית בעברית וברוסית</t>
  </si>
  <si>
    <t>580149698</t>
  </si>
  <si>
    <t>עמותת אלול - אלו ואלו</t>
  </si>
  <si>
    <t>580416154</t>
  </si>
  <si>
    <t>כושרות (ע"ר)</t>
  </si>
  <si>
    <t>580053932</t>
  </si>
  <si>
    <t>דרכי אבות - ירושלים</t>
  </si>
  <si>
    <t>580400000</t>
  </si>
  <si>
    <t>הידברות - ארגון לקירוב לבבות (ע"ר)</t>
  </si>
  <si>
    <t>580459212</t>
  </si>
  <si>
    <t>מכון שיטים (ע"ר)</t>
  </si>
  <si>
    <t>580035236</t>
  </si>
  <si>
    <t>צומת-צוותי מדע ותורה</t>
  </si>
  <si>
    <t>580140184</t>
  </si>
  <si>
    <t>מרכז תורני לנשים ותכנית המתמידות בי</t>
  </si>
  <si>
    <t>580494110</t>
  </si>
  <si>
    <t>בית מדרש ישיבתי (ע"ר)</t>
  </si>
  <si>
    <t>580199008</t>
  </si>
  <si>
    <t>עמותת בית מרגלית</t>
  </si>
  <si>
    <t>580223899</t>
  </si>
  <si>
    <t>מדרשת שכטר (ע"ר)</t>
  </si>
  <si>
    <t>580098754</t>
  </si>
  <si>
    <t>ערכים - אגודה להפצת התודעה היהודית</t>
  </si>
  <si>
    <t>580094993</t>
  </si>
  <si>
    <t>40281461</t>
  </si>
  <si>
    <t>מרכז סיור ולימוד סוסיא - הר חברון</t>
  </si>
  <si>
    <t>580065159</t>
  </si>
  <si>
    <t>אסנט - היבטים פנימיים של סגנון החיי</t>
  </si>
  <si>
    <t>580197408</t>
  </si>
  <si>
    <t>אור חיה- המרכז לאישה היהודיה (ע"ר)</t>
  </si>
  <si>
    <t>580218543</t>
  </si>
  <si>
    <t>היכלי ענג - ארגון נשות גור</t>
  </si>
  <si>
    <t>580293884</t>
  </si>
  <si>
    <t>40372164</t>
  </si>
  <si>
    <t>בית ספר שדה כפר עציון (ע"ר)</t>
  </si>
  <si>
    <t>580281095</t>
  </si>
  <si>
    <t>"אור שלום" ע"ש ר' שלום טייאר זצוק"ל</t>
  </si>
  <si>
    <t>580302545</t>
  </si>
  <si>
    <t>משקפת - העמותה לקידום ופיתוח התיירו</t>
  </si>
  <si>
    <t>580423622</t>
  </si>
  <si>
    <t>ועד מתישבי גוש קטיף (ע"ר)</t>
  </si>
  <si>
    <t>580111805</t>
  </si>
  <si>
    <t>בית חב"ד המרכזי באר שבע, שע"י צעירי</t>
  </si>
  <si>
    <t>580479608</t>
  </si>
  <si>
    <t>חברותא - המרכז למודעות יהודית (ע"ר)</t>
  </si>
  <si>
    <t>580270403</t>
  </si>
  <si>
    <t>הליכות הארץ - משמרת המצוות במשקים ה</t>
  </si>
  <si>
    <t>580563807</t>
  </si>
  <si>
    <t>ציוני דרך - צעירים לחיזוק החברה היש</t>
  </si>
  <si>
    <t>580282341</t>
  </si>
  <si>
    <t>עלמא מכללה עברית (ע"ר)</t>
  </si>
  <si>
    <t>580391282</t>
  </si>
  <si>
    <t>מורשת הגליל העליון (ע"ר)</t>
  </si>
  <si>
    <t>580498921</t>
  </si>
  <si>
    <t>המפעל ללימוד המשנה וההלכה היומית לה</t>
  </si>
  <si>
    <t>580418440</t>
  </si>
  <si>
    <t>חינוך וסיוע באהבה (ע"ר)</t>
  </si>
  <si>
    <t>580567717</t>
  </si>
  <si>
    <t>בית חב"ד כרמל צרפתי חיפה שע"י צעירי</t>
  </si>
  <si>
    <t>580567360</t>
  </si>
  <si>
    <t>ניצנים - יהדות, ציונות, ישראליות (ע</t>
  </si>
  <si>
    <t>580180883</t>
  </si>
  <si>
    <t>עתיד במידבר (ע"ר)</t>
  </si>
  <si>
    <t>580344638</t>
  </si>
  <si>
    <t>עמותת סנונית לקידום החינוך המתוקשב</t>
  </si>
  <si>
    <t>580332229</t>
  </si>
  <si>
    <t>"הנני" - עמותה לקידום קליטת יהודי א</t>
  </si>
  <si>
    <t>580311405</t>
  </si>
  <si>
    <t>אפיקי גולן, עמותה</t>
  </si>
  <si>
    <t>580393650</t>
  </si>
  <si>
    <t>נהורא - מרכז ללימוד יהדות (ע"ר)</t>
  </si>
  <si>
    <t>580394419</t>
  </si>
  <si>
    <t>ראש יהודי (ע"ר)</t>
  </si>
  <si>
    <t>580292050</t>
  </si>
  <si>
    <t>יהדות עכשיו (ע"ר)</t>
  </si>
  <si>
    <t>580566354</t>
  </si>
  <si>
    <t>מפעלי התורה, הצדקה והחסד נחלת דן דח</t>
  </si>
  <si>
    <t>580556975</t>
  </si>
  <si>
    <t>בואו ניתן (ע"ר)</t>
  </si>
  <si>
    <t>580210060</t>
  </si>
  <si>
    <t>מכון פוע"ה - פוריות ורפואה עפ"י ההל</t>
  </si>
  <si>
    <t>580445690</t>
  </si>
  <si>
    <t>מרכז ליובאוויטש לעלייה וקליטה (ע"ר)</t>
  </si>
  <si>
    <t>580390136</t>
  </si>
  <si>
    <t>ישמח צדיק - קהילת ברסלב בגליל (ע"ר)</t>
  </si>
  <si>
    <t>580467405</t>
  </si>
  <si>
    <t>מכון רוטנברג - המרכז לפסיכולוגיה יה</t>
  </si>
  <si>
    <t>580562668</t>
  </si>
  <si>
    <t>גירסא דינקותא - חוויה יהודית לילדים</t>
  </si>
  <si>
    <t>580511202</t>
  </si>
  <si>
    <t>תורה בוקס (ע"ר)</t>
  </si>
  <si>
    <t>580512093</t>
  </si>
  <si>
    <t>קשר יהודי- חברותא (ע"ר)</t>
  </si>
  <si>
    <t>515042422</t>
  </si>
  <si>
    <t>מכון חכמת התורה בע"מ (חל"צ)</t>
  </si>
  <si>
    <t>520016312</t>
  </si>
  <si>
    <t>קרן ברל כצנלסון (חל"צ)</t>
  </si>
  <si>
    <t>580607604</t>
  </si>
  <si>
    <t>קו ההלכה הספרדי (ע"ר)</t>
  </si>
  <si>
    <t>580471415</t>
  </si>
  <si>
    <t>התקשרות - מחברים קצוות בבית (ע"ר)</t>
  </si>
  <si>
    <t>580089167</t>
  </si>
  <si>
    <t>בית המדרש לרבנים על שם שכטר (ע"ר)</t>
  </si>
  <si>
    <t>513870717</t>
  </si>
  <si>
    <t>בית הכנסת המרכזי רמת אביב ג' בע"מ (</t>
  </si>
  <si>
    <t>580565810</t>
  </si>
  <si>
    <t>חן בה - לחוד וביחד (ע"ר)</t>
  </si>
  <si>
    <t>580469591</t>
  </si>
  <si>
    <t>חיים של אהבת תורה (ע"ר)</t>
  </si>
  <si>
    <t>580554327</t>
  </si>
  <si>
    <t>אחות התמימים בארץ הקודש (ע"ר)</t>
  </si>
  <si>
    <t>580489029</t>
  </si>
  <si>
    <t>הפצת מעיינות - ירושלים (ע"ר)</t>
  </si>
  <si>
    <t>580026235</t>
  </si>
  <si>
    <t>עמותת המכון הישראלי לפרסומים תלמודי</t>
  </si>
  <si>
    <t>580355105</t>
  </si>
  <si>
    <t>מחר - מעורבות, חינוך, רווחה (ע"ר)</t>
  </si>
  <si>
    <t>580589729</t>
  </si>
  <si>
    <t>מדרשת זיו (ע"ר)</t>
  </si>
  <si>
    <t>580023968</t>
  </si>
  <si>
    <t>רננות - המכון למוסיקה יהודית</t>
  </si>
  <si>
    <t>580223873</t>
  </si>
  <si>
    <t>המדרשה לידע המקדש</t>
  </si>
  <si>
    <t>580149623</t>
  </si>
  <si>
    <t>עמותת מדרשת הדרום</t>
  </si>
  <si>
    <t>580300812</t>
  </si>
  <si>
    <t>40299537</t>
  </si>
  <si>
    <t>מדרשת מעלה חבר (ע"ר)</t>
  </si>
  <si>
    <t>580057875</t>
  </si>
  <si>
    <t>40016885</t>
  </si>
  <si>
    <t>מדרשת חברון</t>
  </si>
  <si>
    <t>580097921</t>
  </si>
  <si>
    <t>40016894</t>
  </si>
  <si>
    <t>מדרשת - שומרון - מדרשה ליהדות ולימו</t>
  </si>
  <si>
    <t>580213916</t>
  </si>
  <si>
    <t>40299629</t>
  </si>
  <si>
    <t>מדרשת נצרים (ע"ר)</t>
  </si>
  <si>
    <t>580291193</t>
  </si>
  <si>
    <t>ציוני דרך, מרכז סיור ולימוד, מזכרת</t>
  </si>
  <si>
    <t>580105286</t>
  </si>
  <si>
    <t>מדרשת הארץ ומצוותיה</t>
  </si>
  <si>
    <t>580012573</t>
  </si>
  <si>
    <t>40139573</t>
  </si>
  <si>
    <t>רמות שפירא - מרכז חינוכי (ע"ר)</t>
  </si>
  <si>
    <t>580118172</t>
  </si>
  <si>
    <t>40016901</t>
  </si>
  <si>
    <t>מדרשת ביחד - ירוחם</t>
  </si>
  <si>
    <t>580019735</t>
  </si>
  <si>
    <t>40135062</t>
  </si>
  <si>
    <t>רוח הגולן (ע"ר)</t>
  </si>
  <si>
    <t>580184646</t>
  </si>
  <si>
    <t>ראשית ירושלים</t>
  </si>
  <si>
    <t>580056067</t>
  </si>
  <si>
    <t>מדרשה למורשת ישראל ראש פינה</t>
  </si>
  <si>
    <t>580521854</t>
  </si>
  <si>
    <t>מדרשת הרי גופנא (ע"ר)</t>
  </si>
  <si>
    <t>580172377</t>
  </si>
  <si>
    <t>מדרשת התורה והארץ</t>
  </si>
  <si>
    <t>580041770</t>
  </si>
  <si>
    <t>אורות הגליל</t>
  </si>
  <si>
    <t>580182939</t>
  </si>
  <si>
    <t>אל-ארצי אילת</t>
  </si>
  <si>
    <t>580385037</t>
  </si>
  <si>
    <t>מדרשת קשת יהונתן (ע"ר)</t>
  </si>
  <si>
    <t>580331833</t>
  </si>
  <si>
    <t>מכון שואה ואמונה - שם עולם, לעיון,</t>
  </si>
  <si>
    <t>580020980</t>
  </si>
  <si>
    <t>40000072</t>
  </si>
  <si>
    <t>המדרשה בארץ בנימין</t>
  </si>
  <si>
    <t>580108660</t>
  </si>
  <si>
    <t>א.ל.ע.ד. - אל עיר דוד</t>
  </si>
  <si>
    <t>580471795</t>
  </si>
  <si>
    <t>מרכז סיור ולימוד גליל (ע"ר)</t>
  </si>
  <si>
    <t>580054062</t>
  </si>
  <si>
    <t>גשר מפעלים חינוכיים</t>
  </si>
  <si>
    <t>580188746</t>
  </si>
  <si>
    <t>"יד-לעד" בית העדות למורשת הציונות ה</t>
  </si>
  <si>
    <t>580056745</t>
  </si>
  <si>
    <t>אשכולות - פורום מרכזי סיור ותודעה י</t>
  </si>
  <si>
    <t>הדרכה</t>
  </si>
  <si>
    <t>שיפוצים</t>
  </si>
  <si>
    <t>513835405</t>
  </si>
  <si>
    <t>קידום אמת בע"מ (חל"צ)</t>
  </si>
  <si>
    <t>580228161</t>
  </si>
  <si>
    <t>לטם - טבע נגיש לכולם (ע"ר)</t>
  </si>
  <si>
    <t>הדרכה ושיפוצים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</si>
</sst>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Arial"/>
      <family val="2"/>
      <charset val="177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2" borderId="1" xfId="1" applyFill="1" applyBorder="1" applyAlignment="1">
      <alignment vertical="top"/>
    </xf>
    <xf numFmtId="0" fontId="1" fillId="0" borderId="1" xfId="1" applyBorder="1" applyAlignment="1">
      <alignment vertical="top"/>
    </xf>
    <xf numFmtId="4" fontId="1" fillId="0" borderId="1" xfId="1" applyNumberFormat="1" applyBorder="1" applyAlignment="1">
      <alignment horizontal="right" vertical="top"/>
    </xf>
    <xf numFmtId="4" fontId="0" fillId="0" borderId="0" xfId="0" applyNumberFormat="1"/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1" fillId="0" borderId="1" xfId="1" applyBorder="1" applyAlignment="1">
      <alignment vertical="top"/>
    </xf>
    <xf numFmtId="4" fontId="1" fillId="0" borderId="1" xfId="1" applyNumberFormat="1" applyBorder="1" applyAlignment="1">
      <alignment horizontal="right" vertical="top"/>
    </xf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1" fillId="2" borderId="1" xfId="1" applyFill="1" applyBorder="1" applyAlignment="1">
      <alignment vertical="top"/>
    </xf>
    <xf numFmtId="0" fontId="1" fillId="0" borderId="2" xfId="1" applyFill="1" applyBorder="1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rightToLeft="1" zoomScaleNormal="100" workbookViewId="0">
      <selection sqref="A1:A1048576"/>
    </sheetView>
  </sheetViews>
  <sheetFormatPr defaultRowHeight="13.8" x14ac:dyDescent="0.25"/>
  <cols>
    <col min="1" max="1" width="36.69921875" bestFit="1" customWidth="1"/>
    <col min="2" max="2" width="15.09765625" bestFit="1" customWidth="1"/>
    <col min="3" max="4" width="11.3984375" bestFit="1" customWidth="1"/>
    <col min="5" max="5" width="12.3984375" bestFit="1" customWidth="1"/>
  </cols>
  <sheetData>
    <row r="1" spans="1:5" x14ac:dyDescent="0.25">
      <c r="A1" s="1" t="s">
        <v>1</v>
      </c>
      <c r="B1" s="1" t="s">
        <v>2</v>
      </c>
      <c r="C1" s="1" t="s">
        <v>5</v>
      </c>
      <c r="D1" s="1" t="s">
        <v>6</v>
      </c>
      <c r="E1" s="1" t="s">
        <v>7</v>
      </c>
    </row>
    <row r="2" spans="1:5" x14ac:dyDescent="0.25">
      <c r="A2" s="1" t="s">
        <v>8</v>
      </c>
      <c r="B2" s="1">
        <v>580293728</v>
      </c>
      <c r="C2" s="2">
        <v>1000000</v>
      </c>
      <c r="D2" s="2">
        <v>900000</v>
      </c>
      <c r="E2" s="2">
        <v>193097</v>
      </c>
    </row>
    <row r="3" spans="1:5" x14ac:dyDescent="0.25">
      <c r="A3" s="1" t="s">
        <v>10</v>
      </c>
      <c r="B3" s="1">
        <v>580440725</v>
      </c>
      <c r="C3" s="2">
        <v>3800000</v>
      </c>
      <c r="D3" s="2">
        <v>1500000</v>
      </c>
      <c r="E3" s="2">
        <v>502909</v>
      </c>
    </row>
    <row r="4" spans="1:5" x14ac:dyDescent="0.25">
      <c r="A4" s="1" t="s">
        <v>12</v>
      </c>
      <c r="B4" s="1">
        <v>580007664</v>
      </c>
      <c r="C4" s="2">
        <v>1200000</v>
      </c>
      <c r="D4" s="2">
        <v>1000000</v>
      </c>
      <c r="E4" s="2">
        <v>231269</v>
      </c>
    </row>
    <row r="5" spans="1:5" x14ac:dyDescent="0.25">
      <c r="A5" s="1" t="s">
        <v>14</v>
      </c>
      <c r="B5" s="1">
        <v>580193803</v>
      </c>
      <c r="C5" s="2">
        <v>1500000</v>
      </c>
      <c r="D5" s="2">
        <v>1150000</v>
      </c>
      <c r="E5" s="2">
        <v>355540</v>
      </c>
    </row>
    <row r="6" spans="1:5" x14ac:dyDescent="0.25">
      <c r="A6" s="1" t="s">
        <v>16</v>
      </c>
      <c r="B6" s="1">
        <v>580427284</v>
      </c>
      <c r="C6" s="2">
        <v>430000</v>
      </c>
      <c r="D6" s="2">
        <v>300000</v>
      </c>
      <c r="E6" s="2">
        <v>105128</v>
      </c>
    </row>
    <row r="7" spans="1:5" x14ac:dyDescent="0.25">
      <c r="A7" s="1" t="s">
        <v>18</v>
      </c>
      <c r="B7" s="1">
        <v>580484962</v>
      </c>
      <c r="C7" s="2">
        <v>560000</v>
      </c>
      <c r="D7" s="2">
        <v>500000</v>
      </c>
      <c r="E7" s="2">
        <v>211263</v>
      </c>
    </row>
    <row r="8" spans="1:5" x14ac:dyDescent="0.25">
      <c r="A8" s="1" t="s">
        <v>20</v>
      </c>
      <c r="B8" s="1">
        <v>580295533</v>
      </c>
      <c r="C8" s="2">
        <v>465000</v>
      </c>
      <c r="D8" s="2">
        <v>350000</v>
      </c>
      <c r="E8" s="2">
        <v>176453</v>
      </c>
    </row>
    <row r="9" spans="1:5" x14ac:dyDescent="0.25">
      <c r="A9" s="1" t="s">
        <v>22</v>
      </c>
      <c r="B9" s="1">
        <v>580133015</v>
      </c>
      <c r="C9" s="2">
        <v>350000</v>
      </c>
      <c r="D9" s="2">
        <v>250000</v>
      </c>
      <c r="E9" s="2">
        <v>183230</v>
      </c>
    </row>
    <row r="10" spans="1:5" x14ac:dyDescent="0.25">
      <c r="A10" s="1" t="s">
        <v>24</v>
      </c>
      <c r="B10" s="1">
        <v>580375962</v>
      </c>
      <c r="C10" s="2">
        <v>2900000</v>
      </c>
      <c r="D10" s="2">
        <v>2500000</v>
      </c>
      <c r="E10" s="2">
        <v>186830</v>
      </c>
    </row>
    <row r="11" spans="1:5" x14ac:dyDescent="0.25">
      <c r="A11" s="1" t="s">
        <v>26</v>
      </c>
      <c r="B11" s="1">
        <v>580443737</v>
      </c>
      <c r="C11" s="2">
        <v>850000</v>
      </c>
      <c r="D11" s="2">
        <v>200000</v>
      </c>
      <c r="E11" s="2">
        <v>164996</v>
      </c>
    </row>
    <row r="12" spans="1:5" x14ac:dyDescent="0.25">
      <c r="A12" s="1" t="s">
        <v>28</v>
      </c>
      <c r="B12" s="1">
        <v>580334605</v>
      </c>
      <c r="C12" s="2">
        <v>850000</v>
      </c>
      <c r="D12" s="2">
        <v>450000</v>
      </c>
      <c r="E12" s="2">
        <v>179724</v>
      </c>
    </row>
    <row r="13" spans="1:5" x14ac:dyDescent="0.25">
      <c r="A13" s="1" t="s">
        <v>30</v>
      </c>
      <c r="B13" s="1">
        <v>580452829</v>
      </c>
      <c r="C13" s="2">
        <v>545375</v>
      </c>
      <c r="D13" s="2">
        <v>420000</v>
      </c>
      <c r="E13" s="2">
        <v>149024</v>
      </c>
    </row>
    <row r="14" spans="1:5" x14ac:dyDescent="0.25">
      <c r="A14" s="1" t="s">
        <v>32</v>
      </c>
      <c r="B14" s="1">
        <v>580036184</v>
      </c>
      <c r="C14" s="2">
        <v>4453746</v>
      </c>
      <c r="D14" s="2">
        <v>2000000</v>
      </c>
      <c r="E14" s="2">
        <v>1019097</v>
      </c>
    </row>
    <row r="15" spans="1:5" x14ac:dyDescent="0.25">
      <c r="A15" s="1" t="s">
        <v>34</v>
      </c>
      <c r="B15" s="1">
        <v>580412245</v>
      </c>
      <c r="C15" s="2">
        <v>1080000</v>
      </c>
      <c r="D15" s="2">
        <v>800000</v>
      </c>
      <c r="E15" s="2">
        <v>187125</v>
      </c>
    </row>
    <row r="16" spans="1:5" x14ac:dyDescent="0.25">
      <c r="A16" s="1" t="s">
        <v>36</v>
      </c>
      <c r="B16" s="1">
        <v>580434876</v>
      </c>
      <c r="C16" s="2">
        <v>780000</v>
      </c>
      <c r="D16" s="2">
        <v>700000</v>
      </c>
      <c r="E16" s="2">
        <v>250507</v>
      </c>
    </row>
    <row r="17" spans="1:5" x14ac:dyDescent="0.25">
      <c r="A17" s="1" t="s">
        <v>38</v>
      </c>
      <c r="B17" s="1">
        <v>580241321</v>
      </c>
      <c r="C17" s="2">
        <v>2400000</v>
      </c>
      <c r="D17" s="2">
        <v>1600000</v>
      </c>
      <c r="E17" s="2">
        <v>207068</v>
      </c>
    </row>
    <row r="18" spans="1:5" x14ac:dyDescent="0.25">
      <c r="A18" s="1" t="s">
        <v>40</v>
      </c>
      <c r="B18" s="1">
        <v>580341212</v>
      </c>
      <c r="C18" s="2">
        <v>750000</v>
      </c>
      <c r="D18" s="2">
        <v>650000</v>
      </c>
      <c r="E18" s="2">
        <v>160835</v>
      </c>
    </row>
    <row r="19" spans="1:5" x14ac:dyDescent="0.25">
      <c r="A19" s="1" t="s">
        <v>42</v>
      </c>
      <c r="B19" s="1">
        <v>580067114</v>
      </c>
      <c r="C19" s="2">
        <v>1000000</v>
      </c>
      <c r="D19" s="2">
        <v>900000</v>
      </c>
      <c r="E19" s="2">
        <v>388599</v>
      </c>
    </row>
    <row r="20" spans="1:5" x14ac:dyDescent="0.25">
      <c r="A20" s="1" t="s">
        <v>44</v>
      </c>
      <c r="B20" s="1">
        <v>580272011</v>
      </c>
      <c r="C20" s="2">
        <v>1640000</v>
      </c>
      <c r="D20" s="2">
        <v>1100000</v>
      </c>
      <c r="E20" s="2">
        <v>282919</v>
      </c>
    </row>
    <row r="21" spans="1:5" x14ac:dyDescent="0.25">
      <c r="A21" s="1" t="s">
        <v>46</v>
      </c>
      <c r="B21" s="1">
        <v>580149151</v>
      </c>
      <c r="C21" s="2">
        <v>1450000</v>
      </c>
      <c r="D21" s="2">
        <v>900000</v>
      </c>
      <c r="E21" s="2">
        <v>123638</v>
      </c>
    </row>
    <row r="22" spans="1:5" x14ac:dyDescent="0.25">
      <c r="A22" s="1" t="s">
        <v>47</v>
      </c>
      <c r="B22" s="1">
        <v>580503837</v>
      </c>
      <c r="C22" s="2">
        <v>1200000</v>
      </c>
      <c r="D22" s="2">
        <v>800000</v>
      </c>
      <c r="E22" s="2">
        <v>215907</v>
      </c>
    </row>
    <row r="23" spans="1:5" x14ac:dyDescent="0.25">
      <c r="A23" s="1" t="s">
        <v>49</v>
      </c>
      <c r="B23" s="1">
        <v>580223386</v>
      </c>
      <c r="C23" s="2">
        <v>700000</v>
      </c>
      <c r="D23" s="2">
        <v>600000</v>
      </c>
      <c r="E23" s="2">
        <v>248605</v>
      </c>
    </row>
    <row r="24" spans="1:5" x14ac:dyDescent="0.25">
      <c r="A24" s="1" t="s">
        <v>51</v>
      </c>
      <c r="B24" s="1">
        <v>580386431</v>
      </c>
      <c r="C24" s="2">
        <v>400000</v>
      </c>
      <c r="D24" s="2">
        <v>360000</v>
      </c>
      <c r="E24" s="2">
        <v>213972</v>
      </c>
    </row>
    <row r="25" spans="1:5" x14ac:dyDescent="0.25">
      <c r="A25" s="1" t="s">
        <v>53</v>
      </c>
      <c r="B25" s="1">
        <v>580157758</v>
      </c>
      <c r="C25" s="2">
        <v>1000000</v>
      </c>
      <c r="D25" s="2">
        <v>800000</v>
      </c>
      <c r="E25" s="2">
        <v>283341</v>
      </c>
    </row>
    <row r="26" spans="1:5" x14ac:dyDescent="0.25">
      <c r="A26" s="1" t="s">
        <v>55</v>
      </c>
      <c r="B26" s="1">
        <v>580232619</v>
      </c>
      <c r="C26" s="2">
        <v>2100000</v>
      </c>
      <c r="D26" s="2">
        <v>750000</v>
      </c>
      <c r="E26" s="2">
        <v>328438</v>
      </c>
    </row>
    <row r="27" spans="1:5" x14ac:dyDescent="0.25">
      <c r="A27" s="1" t="s">
        <v>57</v>
      </c>
      <c r="B27" s="1">
        <v>580439958</v>
      </c>
      <c r="C27" s="2">
        <v>1500000</v>
      </c>
      <c r="D27" s="2">
        <v>1100000</v>
      </c>
      <c r="E27" s="2">
        <v>260491</v>
      </c>
    </row>
    <row r="28" spans="1:5" x14ac:dyDescent="0.25">
      <c r="A28" s="1" t="s">
        <v>59</v>
      </c>
      <c r="B28" s="1">
        <v>580054039</v>
      </c>
      <c r="C28" s="2">
        <v>1500000</v>
      </c>
      <c r="D28" s="2">
        <v>850000</v>
      </c>
      <c r="E28" s="2">
        <v>157067</v>
      </c>
    </row>
    <row r="29" spans="1:5" x14ac:dyDescent="0.25">
      <c r="A29" s="1" t="s">
        <v>61</v>
      </c>
      <c r="B29" s="1">
        <v>580160430</v>
      </c>
      <c r="C29" s="2">
        <v>2800000</v>
      </c>
      <c r="D29" s="2">
        <v>2200000</v>
      </c>
      <c r="E29" s="2">
        <v>695042</v>
      </c>
    </row>
    <row r="30" spans="1:5" x14ac:dyDescent="0.25">
      <c r="A30" s="1" t="s">
        <v>63</v>
      </c>
      <c r="B30" s="1">
        <v>580504314</v>
      </c>
      <c r="C30" s="2">
        <v>250000</v>
      </c>
      <c r="D30" s="2">
        <v>200000</v>
      </c>
      <c r="E30" s="2">
        <v>180000</v>
      </c>
    </row>
    <row r="31" spans="1:5" x14ac:dyDescent="0.25">
      <c r="A31" s="1" t="s">
        <v>65</v>
      </c>
      <c r="B31" s="1">
        <v>580265288</v>
      </c>
      <c r="C31" s="2">
        <v>525595</v>
      </c>
      <c r="D31" s="2">
        <v>328486</v>
      </c>
      <c r="E31" s="2">
        <v>136589</v>
      </c>
    </row>
    <row r="32" spans="1:5" x14ac:dyDescent="0.25">
      <c r="A32" s="1" t="s">
        <v>67</v>
      </c>
      <c r="B32" s="1">
        <v>580228013</v>
      </c>
      <c r="C32" s="2">
        <v>394500</v>
      </c>
      <c r="D32" s="2">
        <v>350000</v>
      </c>
      <c r="E32" s="2">
        <v>255383</v>
      </c>
    </row>
    <row r="33" spans="1:5" x14ac:dyDescent="0.25">
      <c r="A33" s="1" t="s">
        <v>69</v>
      </c>
      <c r="B33" s="1">
        <v>580299733</v>
      </c>
      <c r="C33" s="2">
        <v>4500000</v>
      </c>
      <c r="D33" s="2">
        <v>2000000</v>
      </c>
      <c r="E33" s="2">
        <v>603819</v>
      </c>
    </row>
    <row r="34" spans="1:5" x14ac:dyDescent="0.25">
      <c r="A34" s="1" t="s">
        <v>71</v>
      </c>
      <c r="B34" s="1">
        <v>580316560</v>
      </c>
      <c r="C34" s="2">
        <v>600000</v>
      </c>
      <c r="D34" s="2">
        <v>500000</v>
      </c>
      <c r="E34" s="2">
        <v>169983</v>
      </c>
    </row>
    <row r="35" spans="1:5" x14ac:dyDescent="0.25">
      <c r="A35" s="1" t="s">
        <v>73</v>
      </c>
      <c r="B35" s="1">
        <v>580282853</v>
      </c>
      <c r="C35" s="2">
        <v>803500</v>
      </c>
      <c r="D35" s="2">
        <v>563000</v>
      </c>
      <c r="E35" s="2">
        <v>180999</v>
      </c>
    </row>
    <row r="36" spans="1:5" x14ac:dyDescent="0.25">
      <c r="A36" s="1" t="s">
        <v>75</v>
      </c>
      <c r="B36" s="1">
        <v>580439248</v>
      </c>
      <c r="C36" s="2">
        <v>2000000</v>
      </c>
      <c r="D36" s="2">
        <v>1500000</v>
      </c>
      <c r="E36" s="2">
        <v>450357</v>
      </c>
    </row>
    <row r="37" spans="1:5" x14ac:dyDescent="0.25">
      <c r="A37" s="1" t="s">
        <v>77</v>
      </c>
      <c r="B37" s="1">
        <v>580101624</v>
      </c>
      <c r="C37" s="2">
        <v>1100000</v>
      </c>
      <c r="D37" s="2">
        <v>1000000</v>
      </c>
      <c r="E37" s="2">
        <v>421954</v>
      </c>
    </row>
    <row r="38" spans="1:5" x14ac:dyDescent="0.25">
      <c r="A38" s="1" t="s">
        <v>79</v>
      </c>
      <c r="B38" s="1">
        <v>580237063</v>
      </c>
      <c r="C38" s="2">
        <v>1200000</v>
      </c>
      <c r="D38" s="2">
        <v>1000000</v>
      </c>
      <c r="E38" s="2">
        <v>144324</v>
      </c>
    </row>
    <row r="39" spans="1:5" x14ac:dyDescent="0.25">
      <c r="A39" s="1" t="s">
        <v>81</v>
      </c>
      <c r="B39" s="1">
        <v>580024909</v>
      </c>
      <c r="C39" s="2">
        <v>680000</v>
      </c>
      <c r="D39" s="2">
        <v>550000</v>
      </c>
      <c r="E39" s="2">
        <v>376339</v>
      </c>
    </row>
    <row r="40" spans="1:5" x14ac:dyDescent="0.25">
      <c r="A40" s="1" t="s">
        <v>83</v>
      </c>
      <c r="B40" s="1">
        <v>580236099</v>
      </c>
      <c r="C40" s="2">
        <v>2500000</v>
      </c>
      <c r="D40" s="2">
        <v>2500000</v>
      </c>
      <c r="E40" s="2">
        <v>978825</v>
      </c>
    </row>
    <row r="41" spans="1:5" x14ac:dyDescent="0.25">
      <c r="A41" s="1" t="s">
        <v>85</v>
      </c>
      <c r="B41" s="1">
        <v>580413433</v>
      </c>
      <c r="C41" s="2">
        <v>4500000</v>
      </c>
      <c r="D41" s="2">
        <v>4000000</v>
      </c>
      <c r="E41" s="2">
        <v>1307268</v>
      </c>
    </row>
    <row r="42" spans="1:5" x14ac:dyDescent="0.25">
      <c r="A42" s="1" t="s">
        <v>87</v>
      </c>
      <c r="B42" s="1">
        <v>510506504</v>
      </c>
      <c r="C42" s="2">
        <v>1029000</v>
      </c>
      <c r="D42" s="2">
        <v>400000</v>
      </c>
      <c r="E42" s="2">
        <v>147612</v>
      </c>
    </row>
    <row r="43" spans="1:5" x14ac:dyDescent="0.25">
      <c r="A43" s="1" t="s">
        <v>89</v>
      </c>
      <c r="B43" s="1">
        <v>580114866</v>
      </c>
      <c r="C43" s="2">
        <v>4750000</v>
      </c>
      <c r="D43" s="2">
        <v>4200000</v>
      </c>
      <c r="E43" s="2">
        <v>1488734</v>
      </c>
    </row>
    <row r="44" spans="1:5" x14ac:dyDescent="0.25">
      <c r="A44" s="1" t="s">
        <v>91</v>
      </c>
      <c r="B44" s="1">
        <v>580349751</v>
      </c>
      <c r="C44" s="2">
        <v>950000</v>
      </c>
      <c r="D44" s="2">
        <v>800000</v>
      </c>
      <c r="E44" s="2">
        <v>428529</v>
      </c>
    </row>
    <row r="45" spans="1:5" x14ac:dyDescent="0.25">
      <c r="A45" s="1" t="s">
        <v>93</v>
      </c>
      <c r="B45" s="1">
        <v>580010890</v>
      </c>
      <c r="C45" s="2">
        <v>380350</v>
      </c>
      <c r="D45" s="2">
        <v>168200</v>
      </c>
      <c r="E45" s="2">
        <v>38020</v>
      </c>
    </row>
    <row r="46" spans="1:5" x14ac:dyDescent="0.25">
      <c r="A46" s="1" t="s">
        <v>95</v>
      </c>
      <c r="B46" s="1">
        <v>580069789</v>
      </c>
      <c r="C46" s="2">
        <v>440000</v>
      </c>
      <c r="D46" s="2">
        <v>270000</v>
      </c>
      <c r="E46" s="2">
        <v>180396</v>
      </c>
    </row>
    <row r="47" spans="1:5" x14ac:dyDescent="0.25">
      <c r="A47" s="1"/>
      <c r="B47" s="1"/>
      <c r="C47" s="1"/>
      <c r="D47" s="1"/>
      <c r="E47" s="2">
        <f>SUM(E2:E46)</f>
        <v>15151245</v>
      </c>
    </row>
  </sheetData>
  <pageMargins left="0.7" right="0.7" top="0.75" bottom="0.75" header="0.3" footer="0.3"/>
  <pageSetup paperSize="9" orientation="portrait" r:id="rId1"/>
  <headerFooter>
    <oddHeader>&amp;Cמרכזים להעמקת החינוך היהודי שנת 2016 
20-49-01-09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rightToLeft="1" tabSelected="1" topLeftCell="D1" zoomScaleNormal="100" workbookViewId="0">
      <selection activeCell="M13" sqref="M13"/>
    </sheetView>
  </sheetViews>
  <sheetFormatPr defaultRowHeight="13.8" x14ac:dyDescent="0.25"/>
  <cols>
    <col min="1" max="1" width="9.8984375" bestFit="1" customWidth="1"/>
    <col min="2" max="2" width="31.8984375" bestFit="1" customWidth="1"/>
    <col min="3" max="3" width="11.59765625" bestFit="1" customWidth="1"/>
    <col min="4" max="4" width="13.8984375" bestFit="1" customWidth="1"/>
    <col min="5" max="5" width="28.8984375" bestFit="1" customWidth="1"/>
    <col min="6" max="7" width="10.5" bestFit="1" customWidth="1"/>
    <col min="8" max="8" width="12.3984375" bestFit="1" customWidth="1"/>
  </cols>
  <sheetData>
    <row r="1" spans="1:8" x14ac:dyDescent="0.25">
      <c r="A1" s="3" t="s">
        <v>0</v>
      </c>
      <c r="B1" s="3" t="s">
        <v>1</v>
      </c>
      <c r="C1" s="3" t="s">
        <v>97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5">
      <c r="A2" s="4" t="s">
        <v>99</v>
      </c>
      <c r="B2" s="4" t="s">
        <v>85</v>
      </c>
      <c r="C2" s="4" t="s">
        <v>100</v>
      </c>
      <c r="D2" s="4" t="s">
        <v>101</v>
      </c>
      <c r="E2" s="4" t="s">
        <v>86</v>
      </c>
      <c r="F2" s="5">
        <v>8000000</v>
      </c>
      <c r="G2" s="5">
        <v>4000000</v>
      </c>
      <c r="H2" s="5">
        <v>1523926</v>
      </c>
    </row>
    <row r="3" spans="1:8" x14ac:dyDescent="0.25">
      <c r="A3" s="4" t="s">
        <v>104</v>
      </c>
      <c r="B3" s="4" t="s">
        <v>105</v>
      </c>
      <c r="C3" s="4" t="s">
        <v>100</v>
      </c>
      <c r="D3" s="4" t="s">
        <v>106</v>
      </c>
      <c r="E3" s="4" t="s">
        <v>19</v>
      </c>
      <c r="F3" s="5">
        <v>1090000</v>
      </c>
      <c r="G3" s="5">
        <v>700000</v>
      </c>
      <c r="H3" s="5">
        <v>362621</v>
      </c>
    </row>
    <row r="4" spans="1:8" x14ac:dyDescent="0.25">
      <c r="A4" s="4" t="s">
        <v>107</v>
      </c>
      <c r="B4" s="4" t="s">
        <v>108</v>
      </c>
      <c r="C4" s="4" t="s">
        <v>100</v>
      </c>
      <c r="D4" s="4" t="s">
        <v>109</v>
      </c>
      <c r="E4" s="4" t="s">
        <v>13</v>
      </c>
      <c r="F4" s="5">
        <v>1400000</v>
      </c>
      <c r="G4" s="5">
        <v>1000000</v>
      </c>
      <c r="H4" s="5">
        <v>254312</v>
      </c>
    </row>
    <row r="5" spans="1:8" x14ac:dyDescent="0.25">
      <c r="A5" s="4" t="s">
        <v>110</v>
      </c>
      <c r="B5" s="4" t="s">
        <v>111</v>
      </c>
      <c r="C5" s="4" t="s">
        <v>100</v>
      </c>
      <c r="D5" s="4" t="s">
        <v>112</v>
      </c>
      <c r="E5" s="4" t="s">
        <v>15</v>
      </c>
      <c r="F5" s="5">
        <v>1010000</v>
      </c>
      <c r="G5" s="5">
        <v>800000</v>
      </c>
      <c r="H5" s="5">
        <v>395196</v>
      </c>
    </row>
    <row r="6" spans="1:8" x14ac:dyDescent="0.25">
      <c r="A6" s="4" t="s">
        <v>113</v>
      </c>
      <c r="B6" s="4" t="s">
        <v>114</v>
      </c>
      <c r="C6" s="4" t="s">
        <v>100</v>
      </c>
      <c r="D6" s="4" t="s">
        <v>115</v>
      </c>
      <c r="E6" s="4" t="s">
        <v>11</v>
      </c>
      <c r="F6" s="5">
        <v>2500000</v>
      </c>
      <c r="G6" s="5">
        <v>1000000</v>
      </c>
      <c r="H6" s="5">
        <v>663622</v>
      </c>
    </row>
    <row r="7" spans="1:8" x14ac:dyDescent="0.25">
      <c r="A7" s="4" t="s">
        <v>116</v>
      </c>
      <c r="B7" s="4" t="s">
        <v>117</v>
      </c>
      <c r="C7" s="4" t="s">
        <v>100</v>
      </c>
      <c r="D7" s="4" t="s">
        <v>118</v>
      </c>
      <c r="E7" s="4" t="s">
        <v>41</v>
      </c>
      <c r="F7" s="5">
        <v>750000</v>
      </c>
      <c r="G7" s="5">
        <v>650000</v>
      </c>
      <c r="H7" s="5">
        <v>205680</v>
      </c>
    </row>
    <row r="8" spans="1:8" x14ac:dyDescent="0.25">
      <c r="A8" s="4" t="s">
        <v>119</v>
      </c>
      <c r="B8" s="4" t="s">
        <v>120</v>
      </c>
      <c r="C8" s="4" t="s">
        <v>100</v>
      </c>
      <c r="D8" s="4" t="s">
        <v>121</v>
      </c>
      <c r="E8" s="4" t="s">
        <v>25</v>
      </c>
      <c r="F8" s="5">
        <v>750000</v>
      </c>
      <c r="G8" s="5">
        <v>500000</v>
      </c>
      <c r="H8" s="5">
        <v>180839</v>
      </c>
    </row>
    <row r="9" spans="1:8" x14ac:dyDescent="0.25">
      <c r="A9" s="4" t="s">
        <v>122</v>
      </c>
      <c r="B9" s="4" t="s">
        <v>123</v>
      </c>
      <c r="C9" s="4" t="s">
        <v>100</v>
      </c>
      <c r="D9" s="4" t="s">
        <v>124</v>
      </c>
      <c r="E9" s="4" t="s">
        <v>37</v>
      </c>
      <c r="F9" s="5">
        <v>970000</v>
      </c>
      <c r="G9" s="5">
        <v>850000</v>
      </c>
      <c r="H9" s="5">
        <v>371037</v>
      </c>
    </row>
    <row r="10" spans="1:8" x14ac:dyDescent="0.25">
      <c r="A10" s="4" t="s">
        <v>125</v>
      </c>
      <c r="B10" s="4" t="s">
        <v>126</v>
      </c>
      <c r="C10" s="4" t="s">
        <v>100</v>
      </c>
      <c r="D10" s="4" t="s">
        <v>127</v>
      </c>
      <c r="E10" s="4" t="s">
        <v>31</v>
      </c>
      <c r="F10" s="5">
        <v>400000</v>
      </c>
      <c r="G10" s="5">
        <v>360000</v>
      </c>
      <c r="H10" s="5">
        <v>300676</v>
      </c>
    </row>
    <row r="11" spans="1:8" x14ac:dyDescent="0.25">
      <c r="A11" s="4" t="s">
        <v>128</v>
      </c>
      <c r="B11" s="4" t="s">
        <v>129</v>
      </c>
      <c r="C11" s="4" t="s">
        <v>100</v>
      </c>
      <c r="D11" s="4" t="s">
        <v>130</v>
      </c>
      <c r="E11" s="4" t="s">
        <v>29</v>
      </c>
      <c r="F11" s="5">
        <v>600000</v>
      </c>
      <c r="G11" s="5">
        <v>450000</v>
      </c>
      <c r="H11" s="5">
        <v>200207</v>
      </c>
    </row>
    <row r="12" spans="1:8" x14ac:dyDescent="0.25">
      <c r="A12" s="4" t="s">
        <v>131</v>
      </c>
      <c r="B12" s="4" t="s">
        <v>132</v>
      </c>
      <c r="C12" s="4" t="s">
        <v>100</v>
      </c>
      <c r="D12" s="4" t="s">
        <v>133</v>
      </c>
      <c r="E12" s="4" t="s">
        <v>80</v>
      </c>
      <c r="F12" s="5">
        <v>724090</v>
      </c>
      <c r="G12" s="5">
        <v>500000</v>
      </c>
      <c r="H12" s="5">
        <v>158593</v>
      </c>
    </row>
    <row r="13" spans="1:8" x14ac:dyDescent="0.25">
      <c r="A13" s="4" t="s">
        <v>134</v>
      </c>
      <c r="B13" s="4" t="s">
        <v>135</v>
      </c>
      <c r="C13" s="4" t="s">
        <v>100</v>
      </c>
      <c r="D13" s="4" t="s">
        <v>136</v>
      </c>
      <c r="E13" s="4" t="s">
        <v>39</v>
      </c>
      <c r="F13" s="5">
        <v>2400000</v>
      </c>
      <c r="G13" s="5">
        <v>1600000</v>
      </c>
      <c r="H13" s="5">
        <v>252210</v>
      </c>
    </row>
    <row r="14" spans="1:8" x14ac:dyDescent="0.25">
      <c r="A14" s="4" t="s">
        <v>137</v>
      </c>
      <c r="B14" s="4" t="s">
        <v>138</v>
      </c>
      <c r="C14" s="4" t="s">
        <v>100</v>
      </c>
      <c r="D14" s="4" t="s">
        <v>139</v>
      </c>
      <c r="E14" s="4" t="s">
        <v>64</v>
      </c>
      <c r="F14" s="5">
        <v>450000</v>
      </c>
      <c r="G14" s="5">
        <v>350000</v>
      </c>
      <c r="H14" s="5">
        <v>250968</v>
      </c>
    </row>
    <row r="15" spans="1:8" x14ac:dyDescent="0.25">
      <c r="A15" s="4" t="s">
        <v>140</v>
      </c>
      <c r="B15" s="4" t="s">
        <v>141</v>
      </c>
      <c r="C15" s="4" t="s">
        <v>100</v>
      </c>
      <c r="D15" s="4" t="s">
        <v>142</v>
      </c>
      <c r="E15" s="4" t="s">
        <v>23</v>
      </c>
      <c r="F15" s="5">
        <v>500000</v>
      </c>
      <c r="G15" s="5">
        <v>300000</v>
      </c>
      <c r="H15" s="5">
        <v>247569</v>
      </c>
    </row>
    <row r="16" spans="1:8" x14ac:dyDescent="0.25">
      <c r="A16" s="4" t="s">
        <v>143</v>
      </c>
      <c r="B16" s="4" t="s">
        <v>144</v>
      </c>
      <c r="C16" s="4" t="s">
        <v>100</v>
      </c>
      <c r="D16" s="4" t="s">
        <v>145</v>
      </c>
      <c r="E16" s="4" t="s">
        <v>66</v>
      </c>
      <c r="F16" s="5">
        <v>1236952</v>
      </c>
      <c r="G16" s="5">
        <v>725740</v>
      </c>
      <c r="H16" s="5">
        <v>158420</v>
      </c>
    </row>
    <row r="17" spans="1:8" x14ac:dyDescent="0.25">
      <c r="A17" s="4" t="s">
        <v>146</v>
      </c>
      <c r="B17" s="4" t="s">
        <v>147</v>
      </c>
      <c r="C17" s="4" t="s">
        <v>100</v>
      </c>
      <c r="D17" s="4" t="s">
        <v>148</v>
      </c>
      <c r="E17" s="4" t="s">
        <v>27</v>
      </c>
      <c r="F17" s="5">
        <v>720000</v>
      </c>
      <c r="G17" s="5">
        <v>200000</v>
      </c>
      <c r="H17" s="5">
        <v>200000</v>
      </c>
    </row>
    <row r="18" spans="1:8" x14ac:dyDescent="0.25">
      <c r="A18" s="4" t="s">
        <v>149</v>
      </c>
      <c r="B18" s="4" t="s">
        <v>150</v>
      </c>
      <c r="C18" s="4" t="s">
        <v>100</v>
      </c>
      <c r="D18" s="4" t="s">
        <v>151</v>
      </c>
      <c r="E18" s="4" t="s">
        <v>56</v>
      </c>
      <c r="F18" s="5">
        <v>2500000</v>
      </c>
      <c r="G18" s="5">
        <v>750000</v>
      </c>
      <c r="H18" s="5">
        <v>451103</v>
      </c>
    </row>
    <row r="19" spans="1:8" x14ac:dyDescent="0.25">
      <c r="A19" s="4" t="s">
        <v>152</v>
      </c>
      <c r="B19" s="4" t="s">
        <v>153</v>
      </c>
      <c r="C19" s="4" t="s">
        <v>100</v>
      </c>
      <c r="D19" s="4" t="s">
        <v>154</v>
      </c>
      <c r="E19" s="4" t="s">
        <v>72</v>
      </c>
      <c r="F19" s="5">
        <v>600000</v>
      </c>
      <c r="G19" s="5">
        <v>500000</v>
      </c>
      <c r="H19" s="5">
        <v>212141</v>
      </c>
    </row>
    <row r="20" spans="1:8" x14ac:dyDescent="0.25">
      <c r="A20" s="4" t="s">
        <v>155</v>
      </c>
      <c r="B20" s="4" t="s">
        <v>156</v>
      </c>
      <c r="C20" s="4" t="s">
        <v>100</v>
      </c>
      <c r="D20" s="4" t="s">
        <v>157</v>
      </c>
      <c r="E20" s="4" t="s">
        <v>158</v>
      </c>
      <c r="F20" s="5">
        <v>1146000</v>
      </c>
      <c r="G20" s="5">
        <v>1000000</v>
      </c>
      <c r="H20" s="5">
        <v>498109</v>
      </c>
    </row>
    <row r="21" spans="1:8" x14ac:dyDescent="0.25">
      <c r="A21" s="4" t="s">
        <v>159</v>
      </c>
      <c r="B21" s="4" t="s">
        <v>160</v>
      </c>
      <c r="C21" s="4" t="s">
        <v>100</v>
      </c>
      <c r="D21" s="4" t="s">
        <v>161</v>
      </c>
      <c r="E21" s="4" t="s">
        <v>9</v>
      </c>
      <c r="F21" s="5">
        <v>1000000</v>
      </c>
      <c r="G21" s="5">
        <v>900000</v>
      </c>
      <c r="H21" s="5">
        <v>252680</v>
      </c>
    </row>
    <row r="22" spans="1:8" x14ac:dyDescent="0.25">
      <c r="A22" s="4" t="s">
        <v>162</v>
      </c>
      <c r="B22" s="4" t="s">
        <v>163</v>
      </c>
      <c r="C22" s="4" t="s">
        <v>100</v>
      </c>
      <c r="D22" s="4" t="s">
        <v>164</v>
      </c>
      <c r="E22" s="4" t="s">
        <v>35</v>
      </c>
      <c r="F22" s="5">
        <v>600000</v>
      </c>
      <c r="G22" s="5">
        <v>400000</v>
      </c>
      <c r="H22" s="5">
        <v>207141</v>
      </c>
    </row>
    <row r="23" spans="1:8" x14ac:dyDescent="0.25">
      <c r="A23" s="4" t="s">
        <v>165</v>
      </c>
      <c r="B23" s="4" t="s">
        <v>126</v>
      </c>
      <c r="C23" s="4" t="s">
        <v>100</v>
      </c>
      <c r="D23" s="4" t="s">
        <v>166</v>
      </c>
      <c r="E23" s="4" t="s">
        <v>88</v>
      </c>
      <c r="F23" s="5">
        <v>1230000</v>
      </c>
      <c r="G23" s="5">
        <v>500000</v>
      </c>
      <c r="H23" s="5">
        <v>237360</v>
      </c>
    </row>
    <row r="24" spans="1:8" x14ac:dyDescent="0.25">
      <c r="A24" s="4" t="s">
        <v>167</v>
      </c>
      <c r="B24" s="4" t="s">
        <v>168</v>
      </c>
      <c r="C24" s="4" t="s">
        <v>100</v>
      </c>
      <c r="D24" s="4" t="s">
        <v>169</v>
      </c>
      <c r="E24" s="4" t="s">
        <v>17</v>
      </c>
      <c r="F24" s="5">
        <v>412000</v>
      </c>
      <c r="G24" s="5">
        <v>300000</v>
      </c>
      <c r="H24" s="5">
        <v>126581</v>
      </c>
    </row>
    <row r="25" spans="1:8" x14ac:dyDescent="0.25">
      <c r="A25" s="4" t="s">
        <v>170</v>
      </c>
      <c r="B25" s="4" t="s">
        <v>171</v>
      </c>
      <c r="C25" s="4" t="s">
        <v>100</v>
      </c>
      <c r="D25" s="4" t="s">
        <v>172</v>
      </c>
      <c r="E25" s="4" t="s">
        <v>45</v>
      </c>
      <c r="F25" s="5">
        <v>1640000</v>
      </c>
      <c r="G25" s="5">
        <v>1100000</v>
      </c>
      <c r="H25" s="5">
        <v>284968</v>
      </c>
    </row>
    <row r="26" spans="1:8" x14ac:dyDescent="0.25">
      <c r="A26" s="4" t="s">
        <v>173</v>
      </c>
      <c r="B26" s="4" t="s">
        <v>174</v>
      </c>
      <c r="C26" s="4" t="s">
        <v>100</v>
      </c>
      <c r="D26" s="4" t="s">
        <v>175</v>
      </c>
      <c r="E26" s="4" t="s">
        <v>43</v>
      </c>
      <c r="F26" s="5">
        <v>850000</v>
      </c>
      <c r="G26" s="5">
        <v>750000</v>
      </c>
      <c r="H26" s="5">
        <v>381251</v>
      </c>
    </row>
    <row r="27" spans="1:8" x14ac:dyDescent="0.25">
      <c r="A27" s="4" t="s">
        <v>176</v>
      </c>
      <c r="B27" s="4" t="s">
        <v>177</v>
      </c>
      <c r="C27" s="4" t="s">
        <v>100</v>
      </c>
      <c r="D27" s="4" t="s">
        <v>178</v>
      </c>
      <c r="E27" s="4" t="s">
        <v>52</v>
      </c>
      <c r="F27" s="5">
        <v>400000</v>
      </c>
      <c r="G27" s="5">
        <v>360000</v>
      </c>
      <c r="H27" s="5">
        <v>271896</v>
      </c>
    </row>
    <row r="28" spans="1:8" x14ac:dyDescent="0.25">
      <c r="A28" s="4" t="s">
        <v>179</v>
      </c>
      <c r="B28" s="4" t="s">
        <v>32</v>
      </c>
      <c r="C28" s="4" t="s">
        <v>100</v>
      </c>
      <c r="D28" s="4" t="s">
        <v>180</v>
      </c>
      <c r="E28" s="4" t="s">
        <v>33</v>
      </c>
      <c r="F28" s="5">
        <v>4053100</v>
      </c>
      <c r="G28" s="5">
        <v>2000000</v>
      </c>
      <c r="H28" s="5">
        <v>1402221</v>
      </c>
    </row>
    <row r="29" spans="1:8" x14ac:dyDescent="0.25">
      <c r="A29" s="4" t="s">
        <v>181</v>
      </c>
      <c r="B29" s="4" t="s">
        <v>75</v>
      </c>
      <c r="C29" s="4" t="s">
        <v>100</v>
      </c>
      <c r="D29" s="4" t="s">
        <v>182</v>
      </c>
      <c r="E29" s="4" t="s">
        <v>76</v>
      </c>
      <c r="F29" s="5">
        <v>2117000</v>
      </c>
      <c r="G29" s="5">
        <v>1500000</v>
      </c>
      <c r="H29" s="5">
        <v>512380</v>
      </c>
    </row>
    <row r="30" spans="1:8" x14ac:dyDescent="0.25">
      <c r="A30" s="4" t="s">
        <v>183</v>
      </c>
      <c r="B30" s="4" t="s">
        <v>184</v>
      </c>
      <c r="C30" s="4" t="s">
        <v>100</v>
      </c>
      <c r="D30" s="4" t="s">
        <v>185</v>
      </c>
      <c r="E30" s="4" t="s">
        <v>48</v>
      </c>
      <c r="F30" s="5">
        <v>900000</v>
      </c>
      <c r="G30" s="5">
        <v>800000</v>
      </c>
      <c r="H30" s="5">
        <v>292896</v>
      </c>
    </row>
    <row r="31" spans="1:8" x14ac:dyDescent="0.25">
      <c r="A31" s="4" t="s">
        <v>186</v>
      </c>
      <c r="B31" s="4" t="s">
        <v>187</v>
      </c>
      <c r="C31" s="4" t="s">
        <v>100</v>
      </c>
      <c r="D31" s="4" t="s">
        <v>188</v>
      </c>
      <c r="E31" s="4" t="s">
        <v>84</v>
      </c>
      <c r="F31" s="5">
        <v>2500000</v>
      </c>
      <c r="G31" s="5">
        <v>2500000</v>
      </c>
      <c r="H31" s="5">
        <v>1406953</v>
      </c>
    </row>
    <row r="32" spans="1:8" x14ac:dyDescent="0.25">
      <c r="A32" s="4" t="s">
        <v>189</v>
      </c>
      <c r="B32" s="4" t="s">
        <v>190</v>
      </c>
      <c r="C32" s="4" t="s">
        <v>100</v>
      </c>
      <c r="D32" s="4" t="s">
        <v>191</v>
      </c>
      <c r="E32" s="4" t="s">
        <v>54</v>
      </c>
      <c r="F32" s="5">
        <v>1000000</v>
      </c>
      <c r="G32" s="5">
        <v>800000</v>
      </c>
      <c r="H32" s="5">
        <v>364246</v>
      </c>
    </row>
    <row r="33" spans="1:8" x14ac:dyDescent="0.25">
      <c r="A33" s="4" t="s">
        <v>192</v>
      </c>
      <c r="B33" s="4" t="s">
        <v>114</v>
      </c>
      <c r="C33" s="4" t="s">
        <v>100</v>
      </c>
      <c r="D33" s="4" t="s">
        <v>193</v>
      </c>
      <c r="E33" s="4" t="s">
        <v>21</v>
      </c>
      <c r="F33" s="5">
        <v>850000</v>
      </c>
      <c r="G33" s="5">
        <v>637500</v>
      </c>
      <c r="H33" s="5">
        <v>288004</v>
      </c>
    </row>
    <row r="34" spans="1:8" x14ac:dyDescent="0.25">
      <c r="A34" s="4" t="s">
        <v>194</v>
      </c>
      <c r="B34" s="4" t="s">
        <v>195</v>
      </c>
      <c r="C34" s="4" t="s">
        <v>100</v>
      </c>
      <c r="D34" s="4" t="s">
        <v>196</v>
      </c>
      <c r="E34" s="4" t="s">
        <v>62</v>
      </c>
      <c r="F34" s="5">
        <v>2800000</v>
      </c>
      <c r="G34" s="5">
        <v>2200000</v>
      </c>
      <c r="H34" s="5">
        <v>726826</v>
      </c>
    </row>
    <row r="35" spans="1:8" x14ac:dyDescent="0.25">
      <c r="A35" s="4" t="s">
        <v>197</v>
      </c>
      <c r="B35" s="4" t="s">
        <v>198</v>
      </c>
      <c r="C35" s="4" t="s">
        <v>100</v>
      </c>
      <c r="D35" s="4" t="s">
        <v>199</v>
      </c>
      <c r="E35" s="4" t="s">
        <v>50</v>
      </c>
      <c r="F35" s="5">
        <v>700000</v>
      </c>
      <c r="G35" s="5">
        <v>600000</v>
      </c>
      <c r="H35" s="5">
        <v>285573</v>
      </c>
    </row>
    <row r="36" spans="1:8" x14ac:dyDescent="0.25">
      <c r="A36" s="4" t="s">
        <v>200</v>
      </c>
      <c r="B36" s="4" t="s">
        <v>201</v>
      </c>
      <c r="C36" s="4" t="s">
        <v>100</v>
      </c>
      <c r="D36" s="4" t="s">
        <v>202</v>
      </c>
      <c r="E36" s="4" t="s">
        <v>58</v>
      </c>
      <c r="F36" s="5">
        <v>700000</v>
      </c>
      <c r="G36" s="5">
        <v>600000</v>
      </c>
      <c r="H36" s="5">
        <v>248212</v>
      </c>
    </row>
    <row r="37" spans="1:8" x14ac:dyDescent="0.25">
      <c r="A37" s="4" t="s">
        <v>203</v>
      </c>
      <c r="B37" s="4" t="s">
        <v>204</v>
      </c>
      <c r="C37" s="4" t="s">
        <v>100</v>
      </c>
      <c r="D37" s="4" t="s">
        <v>205</v>
      </c>
      <c r="E37" s="4" t="s">
        <v>60</v>
      </c>
      <c r="F37" s="5">
        <v>250000</v>
      </c>
      <c r="G37" s="5">
        <v>200000</v>
      </c>
      <c r="H37" s="5">
        <v>162579</v>
      </c>
    </row>
    <row r="38" spans="1:8" x14ac:dyDescent="0.25">
      <c r="A38" s="4" t="s">
        <v>206</v>
      </c>
      <c r="B38" s="4" t="s">
        <v>207</v>
      </c>
      <c r="C38" s="4" t="s">
        <v>100</v>
      </c>
      <c r="D38" s="4" t="s">
        <v>208</v>
      </c>
      <c r="E38" s="4" t="s">
        <v>68</v>
      </c>
      <c r="F38" s="5">
        <v>445000</v>
      </c>
      <c r="G38" s="5">
        <v>400000</v>
      </c>
      <c r="H38" s="5">
        <v>298021</v>
      </c>
    </row>
    <row r="39" spans="1:8" x14ac:dyDescent="0.25">
      <c r="A39" s="4" t="s">
        <v>209</v>
      </c>
      <c r="B39" s="4" t="s">
        <v>210</v>
      </c>
      <c r="C39" s="4" t="s">
        <v>100</v>
      </c>
      <c r="D39" s="4" t="s">
        <v>211</v>
      </c>
      <c r="E39" s="4" t="s">
        <v>212</v>
      </c>
      <c r="F39" s="5">
        <v>230000</v>
      </c>
      <c r="G39" s="5">
        <v>200000</v>
      </c>
      <c r="H39" s="5">
        <v>166193</v>
      </c>
    </row>
    <row r="40" spans="1:8" x14ac:dyDescent="0.25">
      <c r="A40" s="4" t="s">
        <v>213</v>
      </c>
      <c r="B40" s="4" t="s">
        <v>214</v>
      </c>
      <c r="C40" s="4" t="s">
        <v>100</v>
      </c>
      <c r="D40" s="4" t="s">
        <v>215</v>
      </c>
      <c r="E40" s="4" t="s">
        <v>96</v>
      </c>
      <c r="F40" s="5">
        <v>440000</v>
      </c>
      <c r="G40" s="5">
        <v>270000</v>
      </c>
      <c r="H40" s="5">
        <v>265495</v>
      </c>
    </row>
    <row r="41" spans="1:8" x14ac:dyDescent="0.25">
      <c r="A41" s="4" t="s">
        <v>216</v>
      </c>
      <c r="B41" s="4" t="s">
        <v>89</v>
      </c>
      <c r="C41" s="4" t="s">
        <v>100</v>
      </c>
      <c r="D41" s="4" t="s">
        <v>217</v>
      </c>
      <c r="E41" s="4" t="s">
        <v>90</v>
      </c>
      <c r="F41" s="5">
        <v>4950000</v>
      </c>
      <c r="G41" s="5">
        <v>4350000</v>
      </c>
      <c r="H41" s="5">
        <v>1752538</v>
      </c>
    </row>
    <row r="42" spans="1:8" x14ac:dyDescent="0.25">
      <c r="A42" s="4" t="s">
        <v>218</v>
      </c>
      <c r="B42" s="4" t="s">
        <v>219</v>
      </c>
      <c r="C42" s="4" t="s">
        <v>100</v>
      </c>
      <c r="D42" s="4" t="s">
        <v>220</v>
      </c>
      <c r="E42" s="4" t="s">
        <v>221</v>
      </c>
      <c r="F42" s="5">
        <v>1150000</v>
      </c>
      <c r="G42" s="5">
        <v>700000</v>
      </c>
      <c r="H42" s="5">
        <v>221338</v>
      </c>
    </row>
    <row r="43" spans="1:8" x14ac:dyDescent="0.25">
      <c r="A43" s="4" t="s">
        <v>222</v>
      </c>
      <c r="B43" s="4" t="s">
        <v>223</v>
      </c>
      <c r="C43" s="4" t="s">
        <v>100</v>
      </c>
      <c r="D43" s="4" t="s">
        <v>224</v>
      </c>
      <c r="E43" s="4" t="s">
        <v>78</v>
      </c>
      <c r="F43" s="5">
        <v>950000</v>
      </c>
      <c r="G43" s="5">
        <v>800000</v>
      </c>
      <c r="H43" s="5">
        <v>501793</v>
      </c>
    </row>
    <row r="44" spans="1:8" x14ac:dyDescent="0.25">
      <c r="A44" s="4" t="s">
        <v>225</v>
      </c>
      <c r="B44" s="4" t="s">
        <v>226</v>
      </c>
      <c r="C44" s="4" t="s">
        <v>100</v>
      </c>
      <c r="D44" s="4" t="s">
        <v>227</v>
      </c>
      <c r="E44" s="4" t="s">
        <v>82</v>
      </c>
      <c r="F44" s="5">
        <v>710000</v>
      </c>
      <c r="G44" s="5">
        <v>570000</v>
      </c>
      <c r="H44" s="5">
        <v>263048</v>
      </c>
    </row>
    <row r="45" spans="1:8" x14ac:dyDescent="0.25">
      <c r="A45" s="4" t="s">
        <v>228</v>
      </c>
      <c r="B45" s="4" t="s">
        <v>229</v>
      </c>
      <c r="C45" s="4" t="s">
        <v>100</v>
      </c>
      <c r="D45" s="4" t="s">
        <v>230</v>
      </c>
      <c r="E45" s="4" t="s">
        <v>94</v>
      </c>
      <c r="F45" s="5">
        <v>257200</v>
      </c>
      <c r="G45" s="5">
        <v>128600</v>
      </c>
      <c r="H45" s="5">
        <v>128600</v>
      </c>
    </row>
    <row r="46" spans="1:8" x14ac:dyDescent="0.25">
      <c r="A46" s="4" t="s">
        <v>231</v>
      </c>
      <c r="B46" s="4" t="s">
        <v>91</v>
      </c>
      <c r="C46" s="4" t="s">
        <v>100</v>
      </c>
      <c r="D46" s="4" t="s">
        <v>232</v>
      </c>
      <c r="E46" s="4" t="s">
        <v>92</v>
      </c>
      <c r="F46" s="5">
        <v>950000</v>
      </c>
      <c r="G46" s="5">
        <v>800000</v>
      </c>
      <c r="H46" s="5">
        <v>340649</v>
      </c>
    </row>
    <row r="47" spans="1:8" x14ac:dyDescent="0.25">
      <c r="A47" s="4" t="s">
        <v>233</v>
      </c>
      <c r="B47" s="4" t="s">
        <v>234</v>
      </c>
      <c r="C47" s="4" t="s">
        <v>100</v>
      </c>
      <c r="D47" s="4" t="s">
        <v>235</v>
      </c>
      <c r="E47" s="4" t="s">
        <v>236</v>
      </c>
      <c r="F47" s="5">
        <v>600000</v>
      </c>
      <c r="G47" s="5">
        <v>300000</v>
      </c>
      <c r="H47" s="5">
        <v>138357</v>
      </c>
    </row>
    <row r="48" spans="1:8" x14ac:dyDescent="0.25">
      <c r="A48" s="4" t="s">
        <v>237</v>
      </c>
      <c r="B48" s="4" t="s">
        <v>238</v>
      </c>
      <c r="C48" s="4" t="s">
        <v>100</v>
      </c>
      <c r="D48" s="4" t="s">
        <v>239</v>
      </c>
      <c r="E48" s="4" t="s">
        <v>240</v>
      </c>
      <c r="F48" s="5">
        <v>360000</v>
      </c>
      <c r="G48" s="5">
        <v>300000</v>
      </c>
      <c r="H48" s="5">
        <v>164848</v>
      </c>
    </row>
    <row r="49" spans="1:8" x14ac:dyDescent="0.25">
      <c r="A49" s="4" t="s">
        <v>241</v>
      </c>
      <c r="B49" s="4" t="s">
        <v>242</v>
      </c>
      <c r="C49" s="4" t="s">
        <v>100</v>
      </c>
      <c r="D49" s="4" t="s">
        <v>243</v>
      </c>
      <c r="E49" s="4" t="s">
        <v>74</v>
      </c>
      <c r="F49" s="5">
        <v>923623</v>
      </c>
      <c r="G49" s="5">
        <v>619000</v>
      </c>
      <c r="H49" s="5">
        <v>370219</v>
      </c>
    </row>
    <row r="50" spans="1:8" x14ac:dyDescent="0.25">
      <c r="A50" s="4" t="s">
        <v>244</v>
      </c>
      <c r="B50" s="4" t="s">
        <v>245</v>
      </c>
      <c r="C50" s="4" t="s">
        <v>100</v>
      </c>
      <c r="D50" s="4" t="s">
        <v>246</v>
      </c>
      <c r="E50" s="4" t="s">
        <v>70</v>
      </c>
      <c r="F50" s="5">
        <v>4500000</v>
      </c>
      <c r="G50" s="5">
        <v>2000000</v>
      </c>
      <c r="H50" s="5">
        <v>691031</v>
      </c>
    </row>
    <row r="51" spans="1:8" x14ac:dyDescent="0.25">
      <c r="H51" s="6">
        <f>SUM(H2:H50)</f>
        <v>19641126</v>
      </c>
    </row>
  </sheetData>
  <pageMargins left="0.7" right="0.7" top="0.75" bottom="0.75" header="0.3" footer="0.3"/>
  <pageSetup paperSize="9" orientation="portrait" r:id="rId1"/>
  <headerFooter>
    <oddHeader>&amp;Cמרכזים להעמקת החינוך היהודי שנת 2017 
20-49-01-09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rightToLeft="1" zoomScaleNormal="100" workbookViewId="0">
      <selection activeCell="D1" sqref="D1:D1048576"/>
    </sheetView>
  </sheetViews>
  <sheetFormatPr defaultRowHeight="13.8" x14ac:dyDescent="0.25"/>
  <cols>
    <col min="1" max="1" width="31.59765625" bestFit="1" customWidth="1"/>
    <col min="2" max="2" width="11.5" hidden="1" customWidth="1"/>
    <col min="3" max="3" width="13.59765625" bestFit="1" customWidth="1"/>
    <col min="4" max="4" width="28.19921875" bestFit="1" customWidth="1"/>
    <col min="5" max="6" width="10.19921875" bestFit="1" customWidth="1"/>
    <col min="7" max="7" width="12.3984375" bestFit="1" customWidth="1"/>
  </cols>
  <sheetData>
    <row r="1" spans="1:7" x14ac:dyDescent="0.25">
      <c r="A1" s="3" t="s">
        <v>1</v>
      </c>
      <c r="B1" s="3" t="s">
        <v>97</v>
      </c>
      <c r="C1" s="3" t="s">
        <v>2</v>
      </c>
      <c r="D1" s="3" t="s">
        <v>4</v>
      </c>
      <c r="E1" s="3" t="s">
        <v>5</v>
      </c>
      <c r="F1" s="3" t="s">
        <v>6</v>
      </c>
      <c r="G1" s="3" t="s">
        <v>7</v>
      </c>
    </row>
    <row r="2" spans="1:7" x14ac:dyDescent="0.25">
      <c r="A2" s="4" t="s">
        <v>247</v>
      </c>
      <c r="B2" s="4" t="s">
        <v>100</v>
      </c>
      <c r="C2" s="4" t="s">
        <v>112</v>
      </c>
      <c r="D2" s="4" t="s">
        <v>15</v>
      </c>
      <c r="E2" s="5">
        <v>1000000</v>
      </c>
      <c r="F2" s="5">
        <v>750000</v>
      </c>
      <c r="G2" s="5">
        <v>531390</v>
      </c>
    </row>
    <row r="3" spans="1:7" x14ac:dyDescent="0.25">
      <c r="A3" s="4" t="s">
        <v>248</v>
      </c>
      <c r="B3" s="4" t="s">
        <v>100</v>
      </c>
      <c r="C3" s="4" t="s">
        <v>191</v>
      </c>
      <c r="D3" s="4" t="s">
        <v>54</v>
      </c>
      <c r="E3" s="5">
        <v>1000000</v>
      </c>
      <c r="F3" s="5">
        <v>800000</v>
      </c>
      <c r="G3" s="5">
        <v>383308</v>
      </c>
    </row>
    <row r="4" spans="1:7" x14ac:dyDescent="0.25">
      <c r="A4" s="4" t="s">
        <v>249</v>
      </c>
      <c r="B4" s="4" t="s">
        <v>100</v>
      </c>
      <c r="C4" s="4" t="s">
        <v>139</v>
      </c>
      <c r="D4" s="4" t="s">
        <v>64</v>
      </c>
      <c r="E4" s="5">
        <v>600000</v>
      </c>
      <c r="F4" s="5">
        <v>400000</v>
      </c>
      <c r="G4" s="5">
        <v>231392</v>
      </c>
    </row>
    <row r="5" spans="1:7" x14ac:dyDescent="0.25">
      <c r="A5" s="4" t="s">
        <v>250</v>
      </c>
      <c r="B5" s="4" t="s">
        <v>100</v>
      </c>
      <c r="C5" s="4" t="s">
        <v>130</v>
      </c>
      <c r="D5" s="4" t="s">
        <v>29</v>
      </c>
      <c r="E5" s="5">
        <v>400000</v>
      </c>
      <c r="F5" s="5">
        <v>250000</v>
      </c>
      <c r="G5" s="5">
        <v>213282</v>
      </c>
    </row>
    <row r="6" spans="1:7" x14ac:dyDescent="0.25">
      <c r="A6" s="4" t="s">
        <v>251</v>
      </c>
      <c r="B6" s="4" t="s">
        <v>100</v>
      </c>
      <c r="C6" s="4" t="s">
        <v>118</v>
      </c>
      <c r="D6" s="4" t="s">
        <v>41</v>
      </c>
      <c r="E6" s="5">
        <v>750000</v>
      </c>
      <c r="F6" s="5">
        <v>650000</v>
      </c>
      <c r="G6" s="5">
        <v>230677</v>
      </c>
    </row>
    <row r="7" spans="1:7" x14ac:dyDescent="0.25">
      <c r="A7" s="4" t="s">
        <v>252</v>
      </c>
      <c r="B7" s="4" t="s">
        <v>100</v>
      </c>
      <c r="C7" s="4" t="s">
        <v>154</v>
      </c>
      <c r="D7" s="4" t="s">
        <v>72</v>
      </c>
      <c r="E7" s="5">
        <v>600000</v>
      </c>
      <c r="F7" s="5">
        <v>500000</v>
      </c>
      <c r="G7" s="5">
        <v>263484</v>
      </c>
    </row>
    <row r="8" spans="1:7" x14ac:dyDescent="0.25">
      <c r="A8" s="4" t="s">
        <v>253</v>
      </c>
      <c r="B8" s="4" t="s">
        <v>100</v>
      </c>
      <c r="C8" s="4" t="s">
        <v>164</v>
      </c>
      <c r="D8" s="4" t="s">
        <v>35</v>
      </c>
      <c r="E8" s="5">
        <v>600000</v>
      </c>
      <c r="F8" s="5">
        <v>400000</v>
      </c>
      <c r="G8" s="5">
        <v>188438</v>
      </c>
    </row>
    <row r="9" spans="1:7" x14ac:dyDescent="0.25">
      <c r="A9" s="4" t="s">
        <v>254</v>
      </c>
      <c r="B9" s="4" t="s">
        <v>100</v>
      </c>
      <c r="C9" s="4" t="s">
        <v>109</v>
      </c>
      <c r="D9" s="4" t="s">
        <v>13</v>
      </c>
      <c r="E9" s="5">
        <v>800000</v>
      </c>
      <c r="F9" s="5">
        <v>600000</v>
      </c>
      <c r="G9" s="5">
        <v>233366</v>
      </c>
    </row>
    <row r="10" spans="1:7" x14ac:dyDescent="0.25">
      <c r="A10" s="4" t="s">
        <v>255</v>
      </c>
      <c r="B10" s="4" t="s">
        <v>100</v>
      </c>
      <c r="C10" s="4" t="s">
        <v>102</v>
      </c>
      <c r="D10" s="4" t="s">
        <v>103</v>
      </c>
      <c r="E10" s="5">
        <v>860000</v>
      </c>
      <c r="F10" s="5">
        <v>450000</v>
      </c>
      <c r="G10" s="5">
        <v>296591</v>
      </c>
    </row>
    <row r="11" spans="1:7" x14ac:dyDescent="0.25">
      <c r="A11" s="4" t="s">
        <v>256</v>
      </c>
      <c r="B11" s="4" t="s">
        <v>100</v>
      </c>
      <c r="C11" s="4" t="s">
        <v>136</v>
      </c>
      <c r="D11" s="4" t="s">
        <v>39</v>
      </c>
      <c r="E11" s="5">
        <v>2400000</v>
      </c>
      <c r="F11" s="5">
        <v>1600000</v>
      </c>
      <c r="G11" s="5">
        <v>277536</v>
      </c>
    </row>
    <row r="12" spans="1:7" x14ac:dyDescent="0.25">
      <c r="A12" s="4" t="s">
        <v>257</v>
      </c>
      <c r="B12" s="4" t="s">
        <v>100</v>
      </c>
      <c r="C12" s="4" t="s">
        <v>246</v>
      </c>
      <c r="D12" s="4" t="s">
        <v>70</v>
      </c>
      <c r="E12" s="5">
        <v>4500000</v>
      </c>
      <c r="F12" s="5">
        <v>2000000</v>
      </c>
      <c r="G12" s="5">
        <v>662999</v>
      </c>
    </row>
    <row r="13" spans="1:7" x14ac:dyDescent="0.25">
      <c r="A13" s="4" t="s">
        <v>258</v>
      </c>
      <c r="B13" s="4" t="s">
        <v>100</v>
      </c>
      <c r="C13" s="4" t="s">
        <v>157</v>
      </c>
      <c r="D13" s="4" t="s">
        <v>158</v>
      </c>
      <c r="E13" s="5">
        <v>1000000</v>
      </c>
      <c r="F13" s="5">
        <v>1000000</v>
      </c>
      <c r="G13" s="5">
        <v>612698</v>
      </c>
    </row>
    <row r="14" spans="1:7" x14ac:dyDescent="0.25">
      <c r="A14" s="4" t="s">
        <v>259</v>
      </c>
      <c r="B14" s="4" t="s">
        <v>100</v>
      </c>
      <c r="C14" s="4" t="s">
        <v>106</v>
      </c>
      <c r="D14" s="4" t="s">
        <v>19</v>
      </c>
      <c r="E14" s="5">
        <v>1090000</v>
      </c>
      <c r="F14" s="5">
        <v>700000</v>
      </c>
      <c r="G14" s="5">
        <v>362916</v>
      </c>
    </row>
    <row r="15" spans="1:7" x14ac:dyDescent="0.25">
      <c r="A15" s="4" t="s">
        <v>260</v>
      </c>
      <c r="B15" s="4" t="s">
        <v>100</v>
      </c>
      <c r="C15" s="4" t="s">
        <v>188</v>
      </c>
      <c r="D15" s="4" t="s">
        <v>84</v>
      </c>
      <c r="E15" s="5">
        <v>5710000</v>
      </c>
      <c r="F15" s="5">
        <v>2500000</v>
      </c>
      <c r="G15" s="5">
        <v>1346933</v>
      </c>
    </row>
    <row r="16" spans="1:7" x14ac:dyDescent="0.25">
      <c r="A16" s="4" t="s">
        <v>261</v>
      </c>
      <c r="B16" s="4" t="s">
        <v>100</v>
      </c>
      <c r="C16" s="4" t="s">
        <v>151</v>
      </c>
      <c r="D16" s="4" t="s">
        <v>56</v>
      </c>
      <c r="E16" s="5">
        <v>1100000</v>
      </c>
      <c r="F16" s="5">
        <v>550000</v>
      </c>
      <c r="G16" s="5">
        <v>459700</v>
      </c>
    </row>
    <row r="17" spans="1:7" x14ac:dyDescent="0.25">
      <c r="A17" s="4" t="s">
        <v>262</v>
      </c>
      <c r="B17" s="4" t="s">
        <v>100</v>
      </c>
      <c r="C17" s="4" t="s">
        <v>142</v>
      </c>
      <c r="D17" s="4" t="s">
        <v>23</v>
      </c>
      <c r="E17" s="5">
        <v>600000</v>
      </c>
      <c r="F17" s="5">
        <v>300000</v>
      </c>
      <c r="G17" s="5">
        <v>237939</v>
      </c>
    </row>
    <row r="18" spans="1:7" x14ac:dyDescent="0.25">
      <c r="A18" s="4" t="s">
        <v>263</v>
      </c>
      <c r="B18" s="4" t="s">
        <v>100</v>
      </c>
      <c r="C18" s="4" t="s">
        <v>124</v>
      </c>
      <c r="D18" s="4" t="s">
        <v>37</v>
      </c>
      <c r="E18" s="5">
        <v>440000</v>
      </c>
      <c r="F18" s="5">
        <v>400000</v>
      </c>
      <c r="G18" s="5">
        <v>276114</v>
      </c>
    </row>
    <row r="19" spans="1:7" x14ac:dyDescent="0.25">
      <c r="A19" s="4" t="s">
        <v>264</v>
      </c>
      <c r="B19" s="4" t="s">
        <v>100</v>
      </c>
      <c r="C19" s="4" t="s">
        <v>127</v>
      </c>
      <c r="D19" s="4" t="s">
        <v>31</v>
      </c>
      <c r="E19" s="5">
        <v>388000</v>
      </c>
      <c r="F19" s="5">
        <v>280000</v>
      </c>
      <c r="G19" s="5">
        <v>273490</v>
      </c>
    </row>
    <row r="20" spans="1:7" x14ac:dyDescent="0.25">
      <c r="A20" s="4" t="s">
        <v>265</v>
      </c>
      <c r="B20" s="4" t="s">
        <v>100</v>
      </c>
      <c r="C20" s="4" t="s">
        <v>161</v>
      </c>
      <c r="D20" s="4" t="s">
        <v>9</v>
      </c>
      <c r="E20" s="5">
        <v>900000</v>
      </c>
      <c r="F20" s="5">
        <v>800000</v>
      </c>
      <c r="G20" s="5">
        <v>271219</v>
      </c>
    </row>
    <row r="21" spans="1:7" x14ac:dyDescent="0.25">
      <c r="A21" s="4" t="s">
        <v>266</v>
      </c>
      <c r="B21" s="4" t="s">
        <v>100</v>
      </c>
      <c r="C21" s="4" t="s">
        <v>166</v>
      </c>
      <c r="D21" s="4" t="s">
        <v>88</v>
      </c>
      <c r="E21" s="5">
        <v>1230000</v>
      </c>
      <c r="F21" s="5">
        <v>500000</v>
      </c>
      <c r="G21" s="5">
        <v>317344</v>
      </c>
    </row>
    <row r="22" spans="1:7" x14ac:dyDescent="0.25">
      <c r="A22" s="4" t="s">
        <v>267</v>
      </c>
      <c r="B22" s="4" t="s">
        <v>100</v>
      </c>
      <c r="C22" s="4" t="s">
        <v>101</v>
      </c>
      <c r="D22" s="4" t="s">
        <v>86</v>
      </c>
      <c r="E22" s="5">
        <v>8000000</v>
      </c>
      <c r="F22" s="5">
        <v>4000000</v>
      </c>
      <c r="G22" s="5">
        <v>1660976</v>
      </c>
    </row>
    <row r="23" spans="1:7" x14ac:dyDescent="0.25">
      <c r="A23" s="4" t="s">
        <v>268</v>
      </c>
      <c r="B23" s="4" t="s">
        <v>100</v>
      </c>
      <c r="C23" s="4" t="s">
        <v>115</v>
      </c>
      <c r="D23" s="4" t="s">
        <v>11</v>
      </c>
      <c r="E23" s="5">
        <v>1700000</v>
      </c>
      <c r="F23" s="5">
        <v>650000</v>
      </c>
      <c r="G23" s="5">
        <v>579141</v>
      </c>
    </row>
    <row r="24" spans="1:7" x14ac:dyDescent="0.25">
      <c r="A24" s="4" t="s">
        <v>269</v>
      </c>
      <c r="B24" s="4" t="s">
        <v>100</v>
      </c>
      <c r="C24" s="4" t="s">
        <v>196</v>
      </c>
      <c r="D24" s="4" t="s">
        <v>62</v>
      </c>
      <c r="E24" s="5">
        <v>2800000</v>
      </c>
      <c r="F24" s="5">
        <v>2200000</v>
      </c>
      <c r="G24" s="5">
        <v>790523</v>
      </c>
    </row>
    <row r="25" spans="1:7" x14ac:dyDescent="0.25">
      <c r="A25" s="4" t="s">
        <v>270</v>
      </c>
      <c r="B25" s="4" t="s">
        <v>100</v>
      </c>
      <c r="C25" s="4" t="s">
        <v>175</v>
      </c>
      <c r="D25" s="4" t="s">
        <v>43</v>
      </c>
      <c r="E25" s="5">
        <v>560000</v>
      </c>
      <c r="F25" s="5">
        <v>500000</v>
      </c>
      <c r="G25" s="5">
        <v>413556</v>
      </c>
    </row>
    <row r="26" spans="1:7" x14ac:dyDescent="0.25">
      <c r="A26" s="4" t="s">
        <v>271</v>
      </c>
      <c r="B26" s="4" t="s">
        <v>100</v>
      </c>
      <c r="C26" s="4" t="s">
        <v>178</v>
      </c>
      <c r="D26" s="4" t="s">
        <v>52</v>
      </c>
      <c r="E26" s="5">
        <v>400000</v>
      </c>
      <c r="F26" s="5">
        <v>360000</v>
      </c>
      <c r="G26" s="5">
        <v>288539</v>
      </c>
    </row>
    <row r="27" spans="1:7" x14ac:dyDescent="0.25">
      <c r="A27" s="4" t="s">
        <v>272</v>
      </c>
      <c r="B27" s="4" t="s">
        <v>100</v>
      </c>
      <c r="C27" s="4" t="s">
        <v>133</v>
      </c>
      <c r="D27" s="4" t="s">
        <v>80</v>
      </c>
      <c r="E27" s="5">
        <v>700000</v>
      </c>
      <c r="F27" s="5">
        <v>500000</v>
      </c>
      <c r="G27" s="5">
        <v>196414</v>
      </c>
    </row>
    <row r="28" spans="1:7" x14ac:dyDescent="0.25">
      <c r="A28" s="4" t="s">
        <v>273</v>
      </c>
      <c r="B28" s="4" t="s">
        <v>100</v>
      </c>
      <c r="C28" s="4" t="s">
        <v>185</v>
      </c>
      <c r="D28" s="4" t="s">
        <v>48</v>
      </c>
      <c r="E28" s="5">
        <v>900000</v>
      </c>
      <c r="F28" s="5">
        <v>800000</v>
      </c>
      <c r="G28" s="5">
        <v>295792</v>
      </c>
    </row>
    <row r="29" spans="1:7" x14ac:dyDescent="0.25">
      <c r="A29" s="4" t="s">
        <v>274</v>
      </c>
      <c r="B29" s="4" t="s">
        <v>100</v>
      </c>
      <c r="C29" s="4" t="s">
        <v>211</v>
      </c>
      <c r="D29" s="4" t="s">
        <v>212</v>
      </c>
      <c r="E29" s="5">
        <v>480000</v>
      </c>
      <c r="F29" s="5">
        <v>400000</v>
      </c>
      <c r="G29" s="5">
        <v>209566</v>
      </c>
    </row>
    <row r="30" spans="1:7" x14ac:dyDescent="0.25">
      <c r="A30" s="4" t="s">
        <v>275</v>
      </c>
      <c r="B30" s="4" t="s">
        <v>100</v>
      </c>
      <c r="C30" s="4" t="s">
        <v>180</v>
      </c>
      <c r="D30" s="4" t="s">
        <v>33</v>
      </c>
      <c r="E30" s="5">
        <v>5000000</v>
      </c>
      <c r="F30" s="5">
        <v>2000000</v>
      </c>
      <c r="G30" s="5">
        <v>1349644</v>
      </c>
    </row>
    <row r="31" spans="1:7" x14ac:dyDescent="0.25">
      <c r="A31" s="4" t="s">
        <v>276</v>
      </c>
      <c r="B31" s="4" t="s">
        <v>100</v>
      </c>
      <c r="C31" s="4" t="s">
        <v>217</v>
      </c>
      <c r="D31" s="4" t="s">
        <v>90</v>
      </c>
      <c r="E31" s="5">
        <v>4600000</v>
      </c>
      <c r="F31" s="5">
        <v>4050000</v>
      </c>
      <c r="G31" s="5">
        <v>1663314</v>
      </c>
    </row>
    <row r="32" spans="1:7" x14ac:dyDescent="0.25">
      <c r="A32" s="4" t="s">
        <v>147</v>
      </c>
      <c r="B32" s="4" t="s">
        <v>100</v>
      </c>
      <c r="C32" s="4" t="s">
        <v>148</v>
      </c>
      <c r="D32" s="4" t="s">
        <v>27</v>
      </c>
      <c r="E32" s="5">
        <v>715000</v>
      </c>
      <c r="F32" s="5">
        <v>500000</v>
      </c>
      <c r="G32" s="5">
        <v>280000</v>
      </c>
    </row>
    <row r="33" spans="1:7" x14ac:dyDescent="0.25">
      <c r="A33" s="4" t="s">
        <v>277</v>
      </c>
      <c r="B33" s="4" t="s">
        <v>100</v>
      </c>
      <c r="C33" s="4" t="s">
        <v>202</v>
      </c>
      <c r="D33" s="4" t="s">
        <v>58</v>
      </c>
      <c r="E33" s="5">
        <v>550000</v>
      </c>
      <c r="F33" s="5">
        <v>500000</v>
      </c>
      <c r="G33" s="5">
        <v>171582</v>
      </c>
    </row>
    <row r="34" spans="1:7" x14ac:dyDescent="0.25">
      <c r="A34" s="4" t="s">
        <v>278</v>
      </c>
      <c r="B34" s="4" t="s">
        <v>100</v>
      </c>
      <c r="C34" s="4" t="s">
        <v>227</v>
      </c>
      <c r="D34" s="4" t="s">
        <v>82</v>
      </c>
      <c r="E34" s="5">
        <v>560000</v>
      </c>
      <c r="F34" s="5">
        <v>410000</v>
      </c>
      <c r="G34" s="5">
        <v>343896</v>
      </c>
    </row>
    <row r="35" spans="1:7" x14ac:dyDescent="0.25">
      <c r="A35" s="4" t="s">
        <v>279</v>
      </c>
      <c r="B35" s="4" t="s">
        <v>100</v>
      </c>
      <c r="C35" s="4" t="s">
        <v>230</v>
      </c>
      <c r="D35" s="4" t="s">
        <v>94</v>
      </c>
      <c r="E35" s="5">
        <v>265472</v>
      </c>
      <c r="F35" s="5">
        <v>200000</v>
      </c>
      <c r="G35" s="5">
        <v>200000</v>
      </c>
    </row>
    <row r="36" spans="1:7" x14ac:dyDescent="0.25">
      <c r="A36" s="4" t="s">
        <v>280</v>
      </c>
      <c r="B36" s="4" t="s">
        <v>100</v>
      </c>
      <c r="C36" s="4" t="s">
        <v>208</v>
      </c>
      <c r="D36" s="4" t="s">
        <v>68</v>
      </c>
      <c r="E36" s="5">
        <v>445000</v>
      </c>
      <c r="F36" s="5">
        <v>400000</v>
      </c>
      <c r="G36" s="5">
        <v>345353</v>
      </c>
    </row>
    <row r="37" spans="1:7" x14ac:dyDescent="0.25">
      <c r="A37" s="4" t="s">
        <v>281</v>
      </c>
      <c r="B37" s="4" t="s">
        <v>100</v>
      </c>
      <c r="C37" s="4" t="s">
        <v>205</v>
      </c>
      <c r="D37" s="4" t="s">
        <v>60</v>
      </c>
      <c r="E37" s="5">
        <v>350000</v>
      </c>
      <c r="F37" s="5">
        <v>300000</v>
      </c>
      <c r="G37" s="5">
        <v>215559</v>
      </c>
    </row>
    <row r="38" spans="1:7" x14ac:dyDescent="0.25">
      <c r="A38" s="4" t="s">
        <v>282</v>
      </c>
      <c r="B38" s="4" t="s">
        <v>100</v>
      </c>
      <c r="C38" s="4" t="s">
        <v>243</v>
      </c>
      <c r="D38" s="4" t="s">
        <v>74</v>
      </c>
      <c r="E38" s="5">
        <v>1052250</v>
      </c>
      <c r="F38" s="5">
        <v>720000</v>
      </c>
      <c r="G38" s="5">
        <v>638004</v>
      </c>
    </row>
    <row r="39" spans="1:7" x14ac:dyDescent="0.25">
      <c r="A39" s="4" t="s">
        <v>75</v>
      </c>
      <c r="B39" s="4" t="s">
        <v>100</v>
      </c>
      <c r="C39" s="4" t="s">
        <v>199</v>
      </c>
      <c r="D39" s="4" t="s">
        <v>50</v>
      </c>
      <c r="E39" s="5">
        <v>500000</v>
      </c>
      <c r="F39" s="5">
        <v>400000</v>
      </c>
      <c r="G39" s="5">
        <v>334036</v>
      </c>
    </row>
    <row r="40" spans="1:7" x14ac:dyDescent="0.25">
      <c r="A40" s="4" t="s">
        <v>268</v>
      </c>
      <c r="B40" s="4" t="s">
        <v>100</v>
      </c>
      <c r="C40" s="4" t="s">
        <v>193</v>
      </c>
      <c r="D40" s="4" t="s">
        <v>21</v>
      </c>
      <c r="E40" s="5">
        <v>660000</v>
      </c>
      <c r="F40" s="5">
        <v>495000</v>
      </c>
      <c r="G40" s="5">
        <v>402991</v>
      </c>
    </row>
    <row r="41" spans="1:7" x14ac:dyDescent="0.25">
      <c r="A41" s="4" t="s">
        <v>75</v>
      </c>
      <c r="B41" s="4" t="s">
        <v>100</v>
      </c>
      <c r="C41" s="4" t="s">
        <v>182</v>
      </c>
      <c r="D41" s="4" t="s">
        <v>76</v>
      </c>
      <c r="E41" s="5">
        <v>1830000</v>
      </c>
      <c r="F41" s="5">
        <v>1500000</v>
      </c>
      <c r="G41" s="5">
        <v>611982</v>
      </c>
    </row>
    <row r="42" spans="1:7" x14ac:dyDescent="0.25">
      <c r="A42" s="4" t="s">
        <v>283</v>
      </c>
      <c r="B42" s="4" t="s">
        <v>100</v>
      </c>
      <c r="C42" s="4" t="s">
        <v>215</v>
      </c>
      <c r="D42" s="4" t="s">
        <v>96</v>
      </c>
      <c r="E42" s="5">
        <v>430000</v>
      </c>
      <c r="F42" s="5">
        <v>387000</v>
      </c>
      <c r="G42" s="5">
        <v>216004</v>
      </c>
    </row>
    <row r="43" spans="1:7" x14ac:dyDescent="0.25">
      <c r="A43" s="4" t="s">
        <v>284</v>
      </c>
      <c r="B43" s="4" t="s">
        <v>100</v>
      </c>
      <c r="C43" s="4" t="s">
        <v>121</v>
      </c>
      <c r="D43" s="4" t="s">
        <v>25</v>
      </c>
      <c r="E43" s="5">
        <v>450000</v>
      </c>
      <c r="F43" s="5">
        <v>250000</v>
      </c>
      <c r="G43" s="5">
        <v>192085</v>
      </c>
    </row>
    <row r="44" spans="1:7" x14ac:dyDescent="0.25">
      <c r="A44" s="4" t="s">
        <v>285</v>
      </c>
      <c r="B44" s="4" t="s">
        <v>100</v>
      </c>
      <c r="C44" s="4" t="s">
        <v>224</v>
      </c>
      <c r="D44" s="4" t="s">
        <v>78</v>
      </c>
      <c r="E44" s="5">
        <v>900000</v>
      </c>
      <c r="F44" s="5">
        <v>800000</v>
      </c>
      <c r="G44" s="5">
        <v>472288</v>
      </c>
    </row>
    <row r="45" spans="1:7" x14ac:dyDescent="0.25">
      <c r="A45" s="4" t="s">
        <v>286</v>
      </c>
      <c r="B45" s="4" t="s">
        <v>100</v>
      </c>
      <c r="C45" s="4" t="s">
        <v>235</v>
      </c>
      <c r="D45" s="4" t="s">
        <v>236</v>
      </c>
      <c r="E45" s="5">
        <v>162000</v>
      </c>
      <c r="F45" s="5">
        <v>120000</v>
      </c>
      <c r="G45" s="5">
        <v>108000</v>
      </c>
    </row>
    <row r="46" spans="1:7" x14ac:dyDescent="0.25">
      <c r="A46" s="4" t="s">
        <v>287</v>
      </c>
      <c r="B46" s="4" t="s">
        <v>100</v>
      </c>
      <c r="C46" s="4" t="s">
        <v>239</v>
      </c>
      <c r="D46" s="4" t="s">
        <v>240</v>
      </c>
      <c r="E46" s="5">
        <v>360000</v>
      </c>
      <c r="F46" s="5">
        <v>300000</v>
      </c>
      <c r="G46" s="5">
        <v>251748</v>
      </c>
    </row>
    <row r="47" spans="1:7" x14ac:dyDescent="0.25">
      <c r="A47" s="4" t="s">
        <v>288</v>
      </c>
      <c r="B47" s="4" t="s">
        <v>100</v>
      </c>
      <c r="C47" s="4" t="s">
        <v>289</v>
      </c>
      <c r="D47" s="4" t="s">
        <v>290</v>
      </c>
      <c r="E47" s="5">
        <v>300000</v>
      </c>
      <c r="F47" s="5">
        <v>220000</v>
      </c>
      <c r="G47" s="5">
        <v>186282</v>
      </c>
    </row>
    <row r="48" spans="1:7" x14ac:dyDescent="0.25">
      <c r="A48" s="4" t="s">
        <v>91</v>
      </c>
      <c r="B48" s="4" t="s">
        <v>100</v>
      </c>
      <c r="C48" s="4" t="s">
        <v>232</v>
      </c>
      <c r="D48" s="4" t="s">
        <v>92</v>
      </c>
      <c r="E48" s="5">
        <v>950000</v>
      </c>
      <c r="F48" s="5">
        <v>800000</v>
      </c>
      <c r="G48" s="5">
        <v>342310</v>
      </c>
    </row>
    <row r="49" spans="1:7" x14ac:dyDescent="0.25">
      <c r="A49" s="4" t="s">
        <v>291</v>
      </c>
      <c r="B49" s="4" t="s">
        <v>100</v>
      </c>
      <c r="C49" s="4" t="s">
        <v>220</v>
      </c>
      <c r="D49" s="4" t="s">
        <v>221</v>
      </c>
      <c r="E49" s="5">
        <v>1500000</v>
      </c>
      <c r="F49" s="5">
        <v>1000000</v>
      </c>
      <c r="G49" s="5">
        <v>804156</v>
      </c>
    </row>
    <row r="50" spans="1:7" x14ac:dyDescent="0.25">
      <c r="A50" s="4" t="s">
        <v>168</v>
      </c>
      <c r="B50" s="4" t="s">
        <v>100</v>
      </c>
      <c r="C50" s="4" t="s">
        <v>169</v>
      </c>
      <c r="D50" s="4" t="s">
        <v>17</v>
      </c>
      <c r="E50" s="5">
        <v>296000</v>
      </c>
      <c r="F50" s="5">
        <v>200000</v>
      </c>
      <c r="G50" s="5">
        <v>96791</v>
      </c>
    </row>
    <row r="51" spans="1:7" x14ac:dyDescent="0.25">
      <c r="A51" s="4" t="s">
        <v>144</v>
      </c>
      <c r="B51" s="4" t="s">
        <v>100</v>
      </c>
      <c r="C51" s="4" t="s">
        <v>145</v>
      </c>
      <c r="D51" s="4" t="s">
        <v>66</v>
      </c>
      <c r="E51" s="5">
        <v>957910</v>
      </c>
      <c r="F51" s="5">
        <v>525740</v>
      </c>
      <c r="G51" s="5">
        <v>109557</v>
      </c>
    </row>
    <row r="52" spans="1:7" x14ac:dyDescent="0.25">
      <c r="G52" s="6">
        <f>SUM(G2:G51)</f>
        <v>21440905</v>
      </c>
    </row>
  </sheetData>
  <pageMargins left="0.7" right="0.7" top="0.75" bottom="0.75" header="0.3" footer="0.3"/>
  <pageSetup paperSize="9" orientation="portrait" r:id="rId1"/>
  <headerFooter>
    <oddHeader>&amp;Cמרכזים להעמקת החינוך היהודי שנת 2018 
20-49-01-09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rightToLeft="1" zoomScaleNormal="100" workbookViewId="0">
      <selection sqref="A1:A1048576"/>
    </sheetView>
  </sheetViews>
  <sheetFormatPr defaultRowHeight="13.8" x14ac:dyDescent="0.25"/>
  <cols>
    <col min="1" max="1" width="13.59765625" bestFit="1" customWidth="1"/>
    <col min="2" max="2" width="28.3984375" bestFit="1" customWidth="1"/>
    <col min="3" max="3" width="11.09765625" bestFit="1" customWidth="1"/>
    <col min="4" max="4" width="10.19921875" bestFit="1" customWidth="1"/>
    <col min="5" max="5" width="13.5" customWidth="1"/>
  </cols>
  <sheetData>
    <row r="1" spans="1:5" x14ac:dyDescent="0.25">
      <c r="A1" s="7" t="s">
        <v>2</v>
      </c>
      <c r="B1" s="7" t="s">
        <v>4</v>
      </c>
      <c r="C1" s="7" t="s">
        <v>5</v>
      </c>
      <c r="D1" s="7" t="s">
        <v>6</v>
      </c>
      <c r="E1" s="7" t="s">
        <v>7</v>
      </c>
    </row>
    <row r="2" spans="1:5" x14ac:dyDescent="0.25">
      <c r="A2" s="4" t="s">
        <v>294</v>
      </c>
      <c r="B2" s="4" t="s">
        <v>295</v>
      </c>
      <c r="C2" s="5">
        <v>300000</v>
      </c>
      <c r="D2" s="5">
        <v>300000</v>
      </c>
      <c r="E2" s="5">
        <v>163844</v>
      </c>
    </row>
    <row r="3" spans="1:5" x14ac:dyDescent="0.25">
      <c r="A3" s="4" t="s">
        <v>296</v>
      </c>
      <c r="B3" s="4" t="s">
        <v>297</v>
      </c>
      <c r="C3" s="5">
        <v>1800000</v>
      </c>
      <c r="D3" s="5">
        <v>1600000</v>
      </c>
      <c r="E3" s="5">
        <v>1090287</v>
      </c>
    </row>
    <row r="4" spans="1:5" x14ac:dyDescent="0.25">
      <c r="A4" s="4" t="s">
        <v>298</v>
      </c>
      <c r="B4" s="4" t="s">
        <v>299</v>
      </c>
      <c r="C4" s="5">
        <v>14057000</v>
      </c>
      <c r="D4" s="5">
        <v>5000000</v>
      </c>
      <c r="E4" s="5">
        <v>182036</v>
      </c>
    </row>
    <row r="5" spans="1:5" x14ac:dyDescent="0.25">
      <c r="A5" s="4" t="s">
        <v>106</v>
      </c>
      <c r="B5" s="4" t="s">
        <v>19</v>
      </c>
      <c r="C5" s="5">
        <v>600000</v>
      </c>
      <c r="D5" s="5">
        <v>400000</v>
      </c>
      <c r="E5" s="5">
        <v>328411</v>
      </c>
    </row>
    <row r="6" spans="1:5" x14ac:dyDescent="0.25">
      <c r="A6" s="4" t="s">
        <v>142</v>
      </c>
      <c r="B6" s="4" t="s">
        <v>23</v>
      </c>
      <c r="C6" s="5">
        <v>350000</v>
      </c>
      <c r="D6" s="5">
        <v>250000</v>
      </c>
      <c r="E6" s="5">
        <v>220828</v>
      </c>
    </row>
    <row r="7" spans="1:5" x14ac:dyDescent="0.25">
      <c r="A7" s="4" t="s">
        <v>172</v>
      </c>
      <c r="B7" s="4" t="s">
        <v>45</v>
      </c>
      <c r="C7" s="5">
        <v>250000</v>
      </c>
      <c r="D7" s="5">
        <v>150000</v>
      </c>
      <c r="E7" s="5">
        <v>72646</v>
      </c>
    </row>
    <row r="8" spans="1:5" x14ac:dyDescent="0.25">
      <c r="A8" s="4" t="s">
        <v>300</v>
      </c>
      <c r="B8" s="4" t="s">
        <v>301</v>
      </c>
      <c r="C8" s="5">
        <v>72000</v>
      </c>
      <c r="D8" s="5">
        <v>40000</v>
      </c>
      <c r="E8" s="5">
        <v>40000</v>
      </c>
    </row>
    <row r="9" spans="1:5" x14ac:dyDescent="0.25">
      <c r="A9" s="4" t="s">
        <v>302</v>
      </c>
      <c r="B9" s="4" t="s">
        <v>303</v>
      </c>
      <c r="C9" s="5">
        <v>243000</v>
      </c>
      <c r="D9" s="5">
        <v>150000</v>
      </c>
      <c r="E9" s="5">
        <v>86741</v>
      </c>
    </row>
    <row r="10" spans="1:5" x14ac:dyDescent="0.25">
      <c r="A10" s="4" t="s">
        <v>304</v>
      </c>
      <c r="B10" s="4" t="s">
        <v>305</v>
      </c>
      <c r="C10" s="5">
        <v>400500</v>
      </c>
      <c r="D10" s="5">
        <v>250000</v>
      </c>
      <c r="E10" s="5">
        <v>73489</v>
      </c>
    </row>
    <row r="11" spans="1:5" x14ac:dyDescent="0.25">
      <c r="A11" s="4" t="s">
        <v>205</v>
      </c>
      <c r="B11" s="4" t="s">
        <v>60</v>
      </c>
      <c r="C11" s="5">
        <v>2000000</v>
      </c>
      <c r="D11" s="5">
        <v>950000</v>
      </c>
      <c r="E11" s="5">
        <v>297329</v>
      </c>
    </row>
    <row r="12" spans="1:5" x14ac:dyDescent="0.25">
      <c r="A12" s="4" t="s">
        <v>306</v>
      </c>
      <c r="B12" s="4" t="s">
        <v>307</v>
      </c>
      <c r="C12" s="5">
        <v>375000</v>
      </c>
      <c r="D12" s="5">
        <v>200000</v>
      </c>
      <c r="E12" s="5">
        <v>200000</v>
      </c>
    </row>
    <row r="13" spans="1:5" x14ac:dyDescent="0.25">
      <c r="A13" s="4" t="s">
        <v>196</v>
      </c>
      <c r="B13" s="4" t="s">
        <v>62</v>
      </c>
      <c r="C13" s="5">
        <v>360000</v>
      </c>
      <c r="D13" s="5">
        <v>300000</v>
      </c>
      <c r="E13" s="5">
        <v>90114</v>
      </c>
    </row>
    <row r="14" spans="1:5" x14ac:dyDescent="0.25">
      <c r="A14" s="4" t="s">
        <v>308</v>
      </c>
      <c r="B14" s="4" t="s">
        <v>309</v>
      </c>
      <c r="C14" s="5">
        <v>400000</v>
      </c>
      <c r="D14" s="5">
        <v>300000</v>
      </c>
      <c r="E14" s="5">
        <v>92162</v>
      </c>
    </row>
    <row r="15" spans="1:5" x14ac:dyDescent="0.25">
      <c r="A15" s="4" t="s">
        <v>310</v>
      </c>
      <c r="B15" s="4" t="s">
        <v>311</v>
      </c>
      <c r="C15" s="5">
        <v>650000</v>
      </c>
      <c r="D15" s="5">
        <v>300000</v>
      </c>
      <c r="E15" s="5">
        <v>213479</v>
      </c>
    </row>
    <row r="16" spans="1:5" x14ac:dyDescent="0.25">
      <c r="A16" s="4" t="s">
        <v>312</v>
      </c>
      <c r="B16" s="4" t="s">
        <v>313</v>
      </c>
      <c r="C16" s="5">
        <v>1500000</v>
      </c>
      <c r="D16" s="5">
        <v>500000</v>
      </c>
      <c r="E16" s="5">
        <v>287691</v>
      </c>
    </row>
    <row r="17" spans="1:5" x14ac:dyDescent="0.25">
      <c r="A17" s="4" t="s">
        <v>314</v>
      </c>
      <c r="B17" s="4" t="s">
        <v>316</v>
      </c>
      <c r="C17" s="5">
        <v>7830000</v>
      </c>
      <c r="D17" s="5">
        <v>200000</v>
      </c>
      <c r="E17" s="5">
        <v>94210</v>
      </c>
    </row>
    <row r="18" spans="1:5" x14ac:dyDescent="0.25">
      <c r="A18" s="4" t="s">
        <v>217</v>
      </c>
      <c r="B18" s="4" t="s">
        <v>90</v>
      </c>
      <c r="C18" s="5">
        <v>300000</v>
      </c>
      <c r="D18" s="5">
        <v>250000</v>
      </c>
      <c r="E18" s="5">
        <v>147219</v>
      </c>
    </row>
    <row r="19" spans="1:5" x14ac:dyDescent="0.25">
      <c r="A19" s="4" t="s">
        <v>317</v>
      </c>
      <c r="B19" s="4" t="s">
        <v>318</v>
      </c>
      <c r="C19" s="5">
        <v>5500000</v>
      </c>
      <c r="D19" s="5">
        <v>450000</v>
      </c>
      <c r="E19" s="5">
        <v>324918</v>
      </c>
    </row>
    <row r="20" spans="1:5" x14ac:dyDescent="0.25">
      <c r="A20" s="4" t="s">
        <v>319</v>
      </c>
      <c r="B20" s="4" t="s">
        <v>320</v>
      </c>
      <c r="C20" s="5">
        <v>2000000</v>
      </c>
      <c r="D20" s="5">
        <v>450000</v>
      </c>
      <c r="E20" s="5">
        <v>295281</v>
      </c>
    </row>
    <row r="21" spans="1:5" x14ac:dyDescent="0.25">
      <c r="A21" s="4" t="s">
        <v>321</v>
      </c>
      <c r="B21" s="4" t="s">
        <v>322</v>
      </c>
      <c r="C21" s="5">
        <v>2000000</v>
      </c>
      <c r="D21" s="5">
        <v>450000</v>
      </c>
      <c r="E21" s="5">
        <v>376239</v>
      </c>
    </row>
    <row r="22" spans="1:5" x14ac:dyDescent="0.25">
      <c r="A22" s="4" t="s">
        <v>323</v>
      </c>
      <c r="B22" s="4" t="s">
        <v>325</v>
      </c>
      <c r="C22" s="5">
        <v>1000000</v>
      </c>
      <c r="D22" s="5">
        <v>500000</v>
      </c>
      <c r="E22" s="5">
        <v>138304</v>
      </c>
    </row>
    <row r="23" spans="1:5" x14ac:dyDescent="0.25">
      <c r="A23" s="4" t="s">
        <v>326</v>
      </c>
      <c r="B23" s="4" t="s">
        <v>327</v>
      </c>
      <c r="C23" s="5">
        <v>100000</v>
      </c>
      <c r="D23" s="5">
        <v>75000</v>
      </c>
      <c r="E23" s="5">
        <v>75000</v>
      </c>
    </row>
    <row r="24" spans="1:5" x14ac:dyDescent="0.25">
      <c r="A24" s="4" t="s">
        <v>328</v>
      </c>
      <c r="B24" s="4" t="s">
        <v>329</v>
      </c>
      <c r="C24" s="5">
        <v>4000000</v>
      </c>
      <c r="D24" s="5">
        <v>400000</v>
      </c>
      <c r="E24" s="5">
        <v>400000</v>
      </c>
    </row>
    <row r="25" spans="1:5" x14ac:dyDescent="0.25">
      <c r="A25" s="4" t="s">
        <v>330</v>
      </c>
      <c r="B25" s="4" t="s">
        <v>331</v>
      </c>
      <c r="C25" s="5">
        <v>344213</v>
      </c>
      <c r="D25" s="5">
        <v>220000</v>
      </c>
      <c r="E25" s="5">
        <v>37467</v>
      </c>
    </row>
    <row r="26" spans="1:5" x14ac:dyDescent="0.25">
      <c r="A26" s="4" t="s">
        <v>292</v>
      </c>
      <c r="B26" s="4" t="s">
        <v>293</v>
      </c>
      <c r="C26" s="5">
        <v>1674112</v>
      </c>
      <c r="D26" s="5">
        <v>400000</v>
      </c>
      <c r="E26" s="5">
        <v>173964</v>
      </c>
    </row>
    <row r="27" spans="1:5" x14ac:dyDescent="0.25">
      <c r="A27" s="4" t="s">
        <v>124</v>
      </c>
      <c r="B27" s="4" t="s">
        <v>37</v>
      </c>
      <c r="C27" s="5">
        <v>240000</v>
      </c>
      <c r="D27" s="5">
        <v>200000</v>
      </c>
      <c r="E27" s="5">
        <v>38311</v>
      </c>
    </row>
    <row r="28" spans="1:5" x14ac:dyDescent="0.25">
      <c r="A28" s="4" t="s">
        <v>332</v>
      </c>
      <c r="B28" s="4" t="s">
        <v>333</v>
      </c>
      <c r="C28" s="5">
        <v>529002</v>
      </c>
      <c r="D28" s="5">
        <v>470000</v>
      </c>
      <c r="E28" s="5">
        <v>189505</v>
      </c>
    </row>
    <row r="29" spans="1:5" x14ac:dyDescent="0.25">
      <c r="A29" s="4" t="s">
        <v>334</v>
      </c>
      <c r="B29" s="4" t="s">
        <v>335</v>
      </c>
      <c r="C29" s="5">
        <v>500000</v>
      </c>
      <c r="D29" s="5">
        <v>500000</v>
      </c>
      <c r="E29" s="5">
        <v>239502</v>
      </c>
    </row>
    <row r="30" spans="1:5" x14ac:dyDescent="0.25">
      <c r="A30" s="4" t="s">
        <v>166</v>
      </c>
      <c r="B30" s="4" t="s">
        <v>88</v>
      </c>
      <c r="C30" s="5">
        <v>579200</v>
      </c>
      <c r="D30" s="5">
        <v>250000</v>
      </c>
      <c r="E30" s="5">
        <v>109992</v>
      </c>
    </row>
    <row r="31" spans="1:5" x14ac:dyDescent="0.25">
      <c r="A31" s="4" t="s">
        <v>243</v>
      </c>
      <c r="B31" s="4" t="s">
        <v>74</v>
      </c>
      <c r="C31" s="5">
        <v>1516712</v>
      </c>
      <c r="D31" s="5">
        <v>920000</v>
      </c>
      <c r="E31" s="5">
        <v>39816</v>
      </c>
    </row>
    <row r="32" spans="1:5" x14ac:dyDescent="0.25">
      <c r="A32" s="4" t="s">
        <v>230</v>
      </c>
      <c r="B32" s="4" t="s">
        <v>94</v>
      </c>
      <c r="C32" s="5">
        <v>455110</v>
      </c>
      <c r="D32" s="5">
        <v>409599</v>
      </c>
      <c r="E32" s="5">
        <v>68550</v>
      </c>
    </row>
    <row r="33" spans="1:5" x14ac:dyDescent="0.25">
      <c r="A33" s="4" t="s">
        <v>336</v>
      </c>
      <c r="B33" s="4" t="s">
        <v>337</v>
      </c>
      <c r="C33" s="5">
        <v>160000</v>
      </c>
      <c r="D33" s="5">
        <v>100000</v>
      </c>
      <c r="E33" s="5">
        <v>28914</v>
      </c>
    </row>
    <row r="34" spans="1:5" x14ac:dyDescent="0.25">
      <c r="A34" s="4" t="s">
        <v>338</v>
      </c>
      <c r="B34" s="4" t="s">
        <v>339</v>
      </c>
      <c r="C34" s="5">
        <v>490000</v>
      </c>
      <c r="D34" s="5">
        <v>100000</v>
      </c>
      <c r="E34" s="5">
        <v>100000</v>
      </c>
    </row>
    <row r="35" spans="1:5" x14ac:dyDescent="0.25">
      <c r="A35" s="4" t="s">
        <v>340</v>
      </c>
      <c r="B35" s="4" t="s">
        <v>341</v>
      </c>
      <c r="C35" s="5">
        <v>717300</v>
      </c>
      <c r="D35" s="5">
        <v>180000</v>
      </c>
      <c r="E35" s="5">
        <v>32287</v>
      </c>
    </row>
    <row r="36" spans="1:5" x14ac:dyDescent="0.25">
      <c r="A36" s="4" t="s">
        <v>342</v>
      </c>
      <c r="B36" s="4" t="s">
        <v>343</v>
      </c>
      <c r="C36" s="5">
        <v>637333</v>
      </c>
      <c r="D36" s="5">
        <v>386750</v>
      </c>
      <c r="E36" s="5">
        <v>308533</v>
      </c>
    </row>
    <row r="37" spans="1:5" x14ac:dyDescent="0.25">
      <c r="A37" s="4" t="s">
        <v>344</v>
      </c>
      <c r="B37" s="4" t="s">
        <v>345</v>
      </c>
      <c r="C37" s="5">
        <v>90000</v>
      </c>
      <c r="D37" s="5">
        <v>50000</v>
      </c>
      <c r="E37" s="5">
        <v>50000</v>
      </c>
    </row>
    <row r="38" spans="1:5" x14ac:dyDescent="0.25">
      <c r="A38" s="4" t="s">
        <v>346</v>
      </c>
      <c r="B38" s="4" t="s">
        <v>347</v>
      </c>
      <c r="C38" s="5">
        <v>300000</v>
      </c>
      <c r="D38" s="5">
        <v>200000</v>
      </c>
      <c r="E38" s="5">
        <v>115655</v>
      </c>
    </row>
    <row r="39" spans="1:5" x14ac:dyDescent="0.25">
      <c r="E39" s="6">
        <f>SUM(E2:E38)</f>
        <v>6822724</v>
      </c>
    </row>
  </sheetData>
  <pageMargins left="0.7" right="0.7" top="0.75" bottom="0.75" header="0.3" footer="0.3"/>
  <pageSetup paperSize="9" orientation="portrait" r:id="rId1"/>
  <headerFooter>
    <oddHeader>&amp;Cמפעלי תרבות 
שנת 2016 20-49-01-04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rightToLeft="1" zoomScaleNormal="100" workbookViewId="0">
      <selection activeCell="B1" sqref="B1:B1048576"/>
    </sheetView>
  </sheetViews>
  <sheetFormatPr defaultRowHeight="13.8" x14ac:dyDescent="0.25"/>
  <cols>
    <col min="1" max="1" width="13.59765625" style="1" bestFit="1" customWidth="1"/>
    <col min="2" max="2" width="28.3984375" style="1" bestFit="1" customWidth="1"/>
    <col min="3" max="3" width="11.09765625" style="1" bestFit="1" customWidth="1"/>
    <col min="4" max="4" width="10.5" style="1" bestFit="1" customWidth="1"/>
    <col min="5" max="5" width="13.09765625" style="1" customWidth="1"/>
  </cols>
  <sheetData>
    <row r="1" spans="1:5" x14ac:dyDescent="0.25">
      <c r="A1" s="8" t="s">
        <v>2</v>
      </c>
      <c r="B1" s="8" t="s">
        <v>4</v>
      </c>
      <c r="C1" s="8" t="s">
        <v>5</v>
      </c>
      <c r="D1" s="8" t="s">
        <v>6</v>
      </c>
      <c r="E1" s="8" t="s">
        <v>7</v>
      </c>
    </row>
    <row r="2" spans="1:5" x14ac:dyDescent="0.25">
      <c r="A2" s="4" t="s">
        <v>296</v>
      </c>
      <c r="B2" s="4" t="s">
        <v>297</v>
      </c>
      <c r="C2" s="5">
        <v>1800000</v>
      </c>
      <c r="D2" s="5">
        <v>1600000</v>
      </c>
      <c r="E2" s="5">
        <v>852484</v>
      </c>
    </row>
    <row r="3" spans="1:5" x14ac:dyDescent="0.25">
      <c r="A3" s="4" t="s">
        <v>334</v>
      </c>
      <c r="B3" s="4" t="s">
        <v>335</v>
      </c>
      <c r="C3" s="5">
        <v>500000</v>
      </c>
      <c r="D3" s="5">
        <v>500000</v>
      </c>
      <c r="E3" s="5">
        <v>285637</v>
      </c>
    </row>
    <row r="4" spans="1:5" x14ac:dyDescent="0.25">
      <c r="A4" s="4" t="s">
        <v>196</v>
      </c>
      <c r="B4" s="4" t="s">
        <v>62</v>
      </c>
      <c r="C4" s="5">
        <v>360000</v>
      </c>
      <c r="D4" s="5">
        <v>300000</v>
      </c>
      <c r="E4" s="5">
        <v>179630</v>
      </c>
    </row>
    <row r="5" spans="1:5" x14ac:dyDescent="0.25">
      <c r="A5" s="4" t="s">
        <v>348</v>
      </c>
      <c r="B5" s="4" t="s">
        <v>349</v>
      </c>
      <c r="C5" s="5">
        <v>190000</v>
      </c>
      <c r="D5" s="5">
        <v>95000</v>
      </c>
      <c r="E5" s="5">
        <v>95000</v>
      </c>
    </row>
    <row r="6" spans="1:5" x14ac:dyDescent="0.25">
      <c r="A6" s="4" t="s">
        <v>220</v>
      </c>
      <c r="B6" s="4" t="s">
        <v>221</v>
      </c>
      <c r="C6" s="5">
        <v>550000</v>
      </c>
      <c r="D6" s="5">
        <v>400000</v>
      </c>
      <c r="E6" s="5">
        <v>162173</v>
      </c>
    </row>
    <row r="7" spans="1:5" x14ac:dyDescent="0.25">
      <c r="A7" s="4" t="s">
        <v>346</v>
      </c>
      <c r="B7" s="4" t="s">
        <v>347</v>
      </c>
      <c r="C7" s="5">
        <v>300000</v>
      </c>
      <c r="D7" s="5">
        <v>225000</v>
      </c>
      <c r="E7" s="5">
        <v>121440</v>
      </c>
    </row>
    <row r="8" spans="1:5" x14ac:dyDescent="0.25">
      <c r="A8" s="4" t="s">
        <v>350</v>
      </c>
      <c r="B8" s="4" t="s">
        <v>351</v>
      </c>
      <c r="C8" s="5">
        <v>280895</v>
      </c>
      <c r="D8" s="5">
        <v>250000</v>
      </c>
      <c r="E8" s="5">
        <v>65401</v>
      </c>
    </row>
    <row r="9" spans="1:5" x14ac:dyDescent="0.25">
      <c r="A9" s="4" t="s">
        <v>106</v>
      </c>
      <c r="B9" s="4" t="s">
        <v>19</v>
      </c>
      <c r="C9" s="5">
        <v>1200000</v>
      </c>
      <c r="D9" s="5">
        <v>800000</v>
      </c>
      <c r="E9" s="5">
        <v>276403</v>
      </c>
    </row>
    <row r="10" spans="1:5" x14ac:dyDescent="0.25">
      <c r="A10" s="4" t="s">
        <v>124</v>
      </c>
      <c r="B10" s="4" t="s">
        <v>37</v>
      </c>
      <c r="C10" s="5">
        <v>100000</v>
      </c>
      <c r="D10" s="5">
        <v>90000</v>
      </c>
      <c r="E10" s="5">
        <v>45920</v>
      </c>
    </row>
    <row r="11" spans="1:5" x14ac:dyDescent="0.25">
      <c r="A11" s="4" t="s">
        <v>304</v>
      </c>
      <c r="B11" s="4" t="s">
        <v>305</v>
      </c>
      <c r="C11" s="5">
        <v>450000</v>
      </c>
      <c r="D11" s="5">
        <v>250000</v>
      </c>
      <c r="E11" s="5">
        <v>76786</v>
      </c>
    </row>
    <row r="12" spans="1:5" x14ac:dyDescent="0.25">
      <c r="A12" s="4" t="s">
        <v>340</v>
      </c>
      <c r="B12" s="4" t="s">
        <v>341</v>
      </c>
      <c r="C12" s="5">
        <v>180000</v>
      </c>
      <c r="D12" s="5">
        <v>100000</v>
      </c>
      <c r="E12" s="5">
        <v>26945</v>
      </c>
    </row>
    <row r="13" spans="1:5" x14ac:dyDescent="0.25">
      <c r="A13" s="4" t="s">
        <v>142</v>
      </c>
      <c r="B13" s="4" t="s">
        <v>23</v>
      </c>
      <c r="C13" s="5">
        <v>500000</v>
      </c>
      <c r="D13" s="5">
        <v>250000</v>
      </c>
      <c r="E13" s="5">
        <v>234278</v>
      </c>
    </row>
    <row r="14" spans="1:5" x14ac:dyDescent="0.25">
      <c r="A14" s="4" t="s">
        <v>352</v>
      </c>
      <c r="B14" s="4" t="s">
        <v>353</v>
      </c>
      <c r="C14" s="5">
        <v>185954</v>
      </c>
      <c r="D14" s="5">
        <v>90000</v>
      </c>
      <c r="E14" s="5">
        <v>34277</v>
      </c>
    </row>
    <row r="15" spans="1:5" x14ac:dyDescent="0.25">
      <c r="A15" s="4" t="s">
        <v>294</v>
      </c>
      <c r="B15" s="4" t="s">
        <v>295</v>
      </c>
      <c r="C15" s="5">
        <v>300000</v>
      </c>
      <c r="D15" s="5">
        <v>270000</v>
      </c>
      <c r="E15" s="5">
        <v>189371</v>
      </c>
    </row>
    <row r="16" spans="1:5" x14ac:dyDescent="0.25">
      <c r="A16" s="4" t="s">
        <v>321</v>
      </c>
      <c r="B16" s="4" t="s">
        <v>322</v>
      </c>
      <c r="C16" s="5">
        <v>2200000</v>
      </c>
      <c r="D16" s="5">
        <v>450000</v>
      </c>
      <c r="E16" s="5">
        <v>450000</v>
      </c>
    </row>
    <row r="17" spans="1:5" x14ac:dyDescent="0.25">
      <c r="A17" s="4" t="s">
        <v>354</v>
      </c>
      <c r="B17" s="4" t="s">
        <v>355</v>
      </c>
      <c r="C17" s="5">
        <v>1334500</v>
      </c>
      <c r="D17" s="5">
        <v>805000</v>
      </c>
      <c r="E17" s="5">
        <v>805000</v>
      </c>
    </row>
    <row r="18" spans="1:5" x14ac:dyDescent="0.25">
      <c r="A18" s="4" t="s">
        <v>308</v>
      </c>
      <c r="B18" s="4" t="s">
        <v>309</v>
      </c>
      <c r="C18" s="5">
        <v>400000</v>
      </c>
      <c r="D18" s="5">
        <v>300000</v>
      </c>
      <c r="E18" s="5">
        <v>119290</v>
      </c>
    </row>
    <row r="19" spans="1:5" x14ac:dyDescent="0.25">
      <c r="A19" s="4" t="s">
        <v>172</v>
      </c>
      <c r="B19" s="4" t="s">
        <v>45</v>
      </c>
      <c r="C19" s="5">
        <v>150000</v>
      </c>
      <c r="D19" s="5">
        <v>100000</v>
      </c>
      <c r="E19" s="5">
        <v>44275</v>
      </c>
    </row>
    <row r="20" spans="1:5" x14ac:dyDescent="0.25">
      <c r="A20" s="4" t="s">
        <v>312</v>
      </c>
      <c r="B20" s="4" t="s">
        <v>313</v>
      </c>
      <c r="C20" s="5">
        <v>1500000</v>
      </c>
      <c r="D20" s="5">
        <v>500000</v>
      </c>
      <c r="E20" s="5">
        <v>343574</v>
      </c>
    </row>
    <row r="21" spans="1:5" x14ac:dyDescent="0.25">
      <c r="A21" s="4" t="s">
        <v>292</v>
      </c>
      <c r="B21" s="4" t="s">
        <v>293</v>
      </c>
      <c r="C21" s="5">
        <v>650000</v>
      </c>
      <c r="D21" s="5">
        <v>320000</v>
      </c>
      <c r="E21" s="5">
        <v>211382</v>
      </c>
    </row>
    <row r="22" spans="1:5" x14ac:dyDescent="0.25">
      <c r="A22" s="4" t="s">
        <v>300</v>
      </c>
      <c r="B22" s="4" t="s">
        <v>301</v>
      </c>
      <c r="C22" s="5">
        <v>120000</v>
      </c>
      <c r="D22" s="5">
        <v>55000</v>
      </c>
      <c r="E22" s="5">
        <v>55000</v>
      </c>
    </row>
    <row r="23" spans="1:5" x14ac:dyDescent="0.25">
      <c r="A23" s="4" t="s">
        <v>356</v>
      </c>
      <c r="B23" s="4" t="s">
        <v>357</v>
      </c>
      <c r="C23" s="5">
        <v>450000</v>
      </c>
      <c r="D23" s="5">
        <v>337500</v>
      </c>
      <c r="E23" s="5">
        <v>77292</v>
      </c>
    </row>
    <row r="24" spans="1:5" x14ac:dyDescent="0.25">
      <c r="A24" s="4" t="s">
        <v>358</v>
      </c>
      <c r="B24" s="4" t="s">
        <v>359</v>
      </c>
      <c r="C24" s="5">
        <v>350000</v>
      </c>
      <c r="D24" s="5">
        <v>310000</v>
      </c>
      <c r="E24" s="5">
        <v>91713</v>
      </c>
    </row>
    <row r="25" spans="1:5" x14ac:dyDescent="0.25">
      <c r="A25" s="4" t="s">
        <v>326</v>
      </c>
      <c r="B25" s="4" t="s">
        <v>327</v>
      </c>
      <c r="C25" s="5">
        <v>140000</v>
      </c>
      <c r="D25" s="5">
        <v>125000</v>
      </c>
      <c r="E25" s="5">
        <v>125000</v>
      </c>
    </row>
    <row r="26" spans="1:5" x14ac:dyDescent="0.25">
      <c r="A26" s="4" t="s">
        <v>302</v>
      </c>
      <c r="B26" s="4" t="s">
        <v>303</v>
      </c>
      <c r="C26" s="5">
        <v>226000</v>
      </c>
      <c r="D26" s="5">
        <v>150000</v>
      </c>
      <c r="E26" s="5">
        <v>91080</v>
      </c>
    </row>
    <row r="27" spans="1:5" x14ac:dyDescent="0.25">
      <c r="A27" s="4" t="s">
        <v>360</v>
      </c>
      <c r="B27" s="4" t="s">
        <v>361</v>
      </c>
      <c r="C27" s="5">
        <v>100000</v>
      </c>
      <c r="D27" s="5">
        <v>90000</v>
      </c>
      <c r="E27" s="5">
        <v>75900</v>
      </c>
    </row>
    <row r="28" spans="1:5" x14ac:dyDescent="0.25">
      <c r="A28" s="4" t="s">
        <v>336</v>
      </c>
      <c r="B28" s="4" t="s">
        <v>337</v>
      </c>
      <c r="C28" s="5">
        <v>245000</v>
      </c>
      <c r="D28" s="5">
        <v>100000</v>
      </c>
      <c r="E28" s="5">
        <v>30000</v>
      </c>
    </row>
    <row r="29" spans="1:5" x14ac:dyDescent="0.25">
      <c r="A29" s="4" t="s">
        <v>362</v>
      </c>
      <c r="B29" s="4" t="s">
        <v>363</v>
      </c>
      <c r="C29" s="5">
        <v>200000</v>
      </c>
      <c r="D29" s="5">
        <v>150000</v>
      </c>
      <c r="E29" s="5">
        <v>26312</v>
      </c>
    </row>
    <row r="30" spans="1:5" x14ac:dyDescent="0.25">
      <c r="A30" s="4" t="s">
        <v>319</v>
      </c>
      <c r="B30" s="4" t="s">
        <v>320</v>
      </c>
      <c r="C30" s="5">
        <v>1200000</v>
      </c>
      <c r="D30" s="5">
        <v>550000</v>
      </c>
      <c r="E30" s="5">
        <v>356477</v>
      </c>
    </row>
    <row r="31" spans="1:5" x14ac:dyDescent="0.25">
      <c r="A31" s="4" t="s">
        <v>338</v>
      </c>
      <c r="B31" s="4" t="s">
        <v>339</v>
      </c>
      <c r="C31" s="5">
        <v>200000</v>
      </c>
      <c r="D31" s="5">
        <v>100000</v>
      </c>
      <c r="E31" s="5">
        <v>95634</v>
      </c>
    </row>
    <row r="32" spans="1:5" x14ac:dyDescent="0.25">
      <c r="A32" s="4" t="s">
        <v>310</v>
      </c>
      <c r="B32" s="4" t="s">
        <v>311</v>
      </c>
      <c r="C32" s="5">
        <v>1064515</v>
      </c>
      <c r="D32" s="5">
        <v>400000</v>
      </c>
      <c r="E32" s="5">
        <v>255783</v>
      </c>
    </row>
    <row r="33" spans="1:5" x14ac:dyDescent="0.25">
      <c r="A33" s="4" t="s">
        <v>364</v>
      </c>
      <c r="B33" s="4" t="s">
        <v>365</v>
      </c>
      <c r="C33" s="5">
        <v>100000</v>
      </c>
      <c r="D33" s="5">
        <v>50000</v>
      </c>
      <c r="E33" s="5">
        <v>30360</v>
      </c>
    </row>
    <row r="34" spans="1:5" x14ac:dyDescent="0.25">
      <c r="A34" s="4" t="s">
        <v>182</v>
      </c>
      <c r="B34" s="4" t="s">
        <v>76</v>
      </c>
      <c r="C34" s="5">
        <v>600000</v>
      </c>
      <c r="D34" s="5">
        <v>540000</v>
      </c>
      <c r="E34" s="5">
        <v>51865</v>
      </c>
    </row>
    <row r="35" spans="1:5" x14ac:dyDescent="0.25">
      <c r="A35" s="4" t="s">
        <v>366</v>
      </c>
      <c r="B35" s="4" t="s">
        <v>367</v>
      </c>
      <c r="C35" s="5">
        <v>100000</v>
      </c>
      <c r="D35" s="5">
        <v>60000</v>
      </c>
      <c r="E35" s="5">
        <v>60000</v>
      </c>
    </row>
    <row r="36" spans="1:5" x14ac:dyDescent="0.25">
      <c r="A36" s="4" t="s">
        <v>368</v>
      </c>
      <c r="B36" s="4" t="s">
        <v>369</v>
      </c>
      <c r="C36" s="5">
        <v>180000</v>
      </c>
      <c r="D36" s="5">
        <v>100000</v>
      </c>
      <c r="E36" s="5">
        <v>100000</v>
      </c>
    </row>
    <row r="37" spans="1:5" x14ac:dyDescent="0.25">
      <c r="A37" s="4" t="s">
        <v>217</v>
      </c>
      <c r="B37" s="4" t="s">
        <v>90</v>
      </c>
      <c r="C37" s="5">
        <v>350000</v>
      </c>
      <c r="D37" s="5">
        <v>300000</v>
      </c>
      <c r="E37" s="5">
        <v>71726</v>
      </c>
    </row>
    <row r="38" spans="1:5" x14ac:dyDescent="0.25">
      <c r="A38" s="4" t="s">
        <v>224</v>
      </c>
      <c r="B38" s="4" t="s">
        <v>78</v>
      </c>
      <c r="C38" s="5">
        <v>100000</v>
      </c>
      <c r="D38" s="5">
        <v>80000</v>
      </c>
      <c r="E38" s="5">
        <v>37133</v>
      </c>
    </row>
    <row r="39" spans="1:5" x14ac:dyDescent="0.25">
      <c r="A39" s="4" t="s">
        <v>230</v>
      </c>
      <c r="B39" s="4" t="s">
        <v>94</v>
      </c>
      <c r="C39" s="5">
        <v>386877</v>
      </c>
      <c r="D39" s="5">
        <v>348189</v>
      </c>
      <c r="E39" s="5">
        <v>78936</v>
      </c>
    </row>
    <row r="40" spans="1:5" x14ac:dyDescent="0.25">
      <c r="A40" s="4" t="s">
        <v>370</v>
      </c>
      <c r="B40" s="4" t="s">
        <v>371</v>
      </c>
      <c r="C40" s="5">
        <v>33000</v>
      </c>
      <c r="D40" s="5">
        <v>30000</v>
      </c>
      <c r="E40" s="5">
        <v>25300</v>
      </c>
    </row>
    <row r="41" spans="1:5" x14ac:dyDescent="0.25">
      <c r="A41" s="4" t="s">
        <v>298</v>
      </c>
      <c r="B41" s="4" t="s">
        <v>299</v>
      </c>
      <c r="C41" s="5">
        <v>11110000</v>
      </c>
      <c r="D41" s="5">
        <v>800000</v>
      </c>
      <c r="E41" s="5">
        <v>202147</v>
      </c>
    </row>
    <row r="42" spans="1:5" x14ac:dyDescent="0.25">
      <c r="A42" s="4" t="s">
        <v>205</v>
      </c>
      <c r="B42" s="4" t="s">
        <v>60</v>
      </c>
      <c r="C42" s="5">
        <v>2000000</v>
      </c>
      <c r="D42" s="5">
        <v>800000</v>
      </c>
      <c r="E42" s="5">
        <v>268180</v>
      </c>
    </row>
    <row r="43" spans="1:5" x14ac:dyDescent="0.25">
      <c r="A43" s="4" t="s">
        <v>317</v>
      </c>
      <c r="B43" s="4" t="s">
        <v>318</v>
      </c>
      <c r="C43" s="5">
        <v>9050000</v>
      </c>
      <c r="D43" s="5">
        <v>450000</v>
      </c>
      <c r="E43" s="5">
        <v>360146</v>
      </c>
    </row>
    <row r="44" spans="1:5" x14ac:dyDescent="0.25">
      <c r="A44" s="4" t="s">
        <v>306</v>
      </c>
      <c r="B44" s="4" t="s">
        <v>307</v>
      </c>
      <c r="C44" s="5">
        <v>375000</v>
      </c>
      <c r="D44" s="5">
        <v>200000</v>
      </c>
      <c r="E44" s="5">
        <v>200000</v>
      </c>
    </row>
    <row r="45" spans="1:5" x14ac:dyDescent="0.25">
      <c r="A45" s="4" t="s">
        <v>344</v>
      </c>
      <c r="B45" s="4" t="s">
        <v>345</v>
      </c>
      <c r="C45" s="5">
        <v>150000</v>
      </c>
      <c r="D45" s="5">
        <v>75000</v>
      </c>
      <c r="E45" s="5">
        <v>60720</v>
      </c>
    </row>
    <row r="46" spans="1:5" x14ac:dyDescent="0.25">
      <c r="A46" s="4" t="s">
        <v>372</v>
      </c>
      <c r="B46" s="4" t="s">
        <v>373</v>
      </c>
      <c r="C46" s="5">
        <v>400000</v>
      </c>
      <c r="D46" s="5">
        <v>200000</v>
      </c>
      <c r="E46" s="5">
        <v>53383</v>
      </c>
    </row>
    <row r="47" spans="1:5" x14ac:dyDescent="0.25">
      <c r="A47" s="4" t="s">
        <v>342</v>
      </c>
      <c r="B47" s="4" t="s">
        <v>343</v>
      </c>
      <c r="C47" s="5">
        <v>745583</v>
      </c>
      <c r="D47" s="5">
        <v>467750</v>
      </c>
      <c r="E47" s="5">
        <v>372543</v>
      </c>
    </row>
    <row r="48" spans="1:5" x14ac:dyDescent="0.25">
      <c r="A48" s="4" t="s">
        <v>332</v>
      </c>
      <c r="B48" s="4" t="s">
        <v>333</v>
      </c>
      <c r="C48" s="5">
        <v>520000</v>
      </c>
      <c r="D48" s="5">
        <v>470000</v>
      </c>
      <c r="E48" s="5">
        <v>202400</v>
      </c>
    </row>
    <row r="49" spans="1:5" x14ac:dyDescent="0.25">
      <c r="A49" s="4" t="s">
        <v>374</v>
      </c>
      <c r="B49" s="4" t="s">
        <v>375</v>
      </c>
      <c r="C49" s="5">
        <v>600000</v>
      </c>
      <c r="D49" s="5">
        <v>300000</v>
      </c>
      <c r="E49" s="5">
        <v>26312</v>
      </c>
    </row>
    <row r="50" spans="1:5" x14ac:dyDescent="0.25">
      <c r="E50" s="2">
        <f>SUM(E2:E49)</f>
        <v>8100608</v>
      </c>
    </row>
  </sheetData>
  <pageMargins left="0.7" right="0.7" top="0.75" bottom="0.75" header="0.3" footer="0.3"/>
  <pageSetup paperSize="9" orientation="portrait" r:id="rId1"/>
  <headerFooter>
    <oddHeader>&amp;Cמפעלי תרבות 
שננת 2017 20-49-01-04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rightToLeft="1" zoomScaleNormal="100" workbookViewId="0">
      <selection activeCell="B1" sqref="B1:B1048576"/>
    </sheetView>
  </sheetViews>
  <sheetFormatPr defaultRowHeight="13.8" x14ac:dyDescent="0.25"/>
  <cols>
    <col min="1" max="1" width="8.69921875" customWidth="1"/>
    <col min="2" max="2" width="26.19921875" bestFit="1" customWidth="1"/>
    <col min="3" max="3" width="12.3984375" customWidth="1"/>
    <col min="4" max="4" width="11.69921875" customWidth="1"/>
    <col min="5" max="5" width="17.19921875" customWidth="1"/>
  </cols>
  <sheetData>
    <row r="1" spans="1:5" x14ac:dyDescent="0.25">
      <c r="A1" s="9" t="s">
        <v>2</v>
      </c>
      <c r="B1" s="9" t="s">
        <v>4</v>
      </c>
      <c r="C1" s="9" t="s">
        <v>5</v>
      </c>
      <c r="D1" s="9" t="s">
        <v>6</v>
      </c>
      <c r="E1" s="9" t="s">
        <v>7</v>
      </c>
    </row>
    <row r="2" spans="1:5" x14ac:dyDescent="0.25">
      <c r="A2" s="10" t="s">
        <v>296</v>
      </c>
      <c r="B2" s="10" t="s">
        <v>297</v>
      </c>
      <c r="C2" s="11">
        <v>1800000</v>
      </c>
      <c r="D2" s="11">
        <v>1600000</v>
      </c>
      <c r="E2" s="11">
        <v>808428</v>
      </c>
    </row>
    <row r="3" spans="1:5" x14ac:dyDescent="0.25">
      <c r="A3" s="10" t="s">
        <v>368</v>
      </c>
      <c r="B3" s="10" t="s">
        <v>369</v>
      </c>
      <c r="C3" s="11">
        <v>700000</v>
      </c>
      <c r="D3" s="11">
        <v>350000</v>
      </c>
      <c r="E3" s="11">
        <v>39510</v>
      </c>
    </row>
    <row r="4" spans="1:5" x14ac:dyDescent="0.25">
      <c r="A4" s="10" t="s">
        <v>308</v>
      </c>
      <c r="B4" s="10" t="s">
        <v>309</v>
      </c>
      <c r="C4" s="11">
        <v>900000</v>
      </c>
      <c r="D4" s="11">
        <v>300000</v>
      </c>
      <c r="E4" s="11">
        <v>123131</v>
      </c>
    </row>
    <row r="5" spans="1:5" x14ac:dyDescent="0.25">
      <c r="A5" s="10" t="s">
        <v>376</v>
      </c>
      <c r="B5" s="10" t="s">
        <v>377</v>
      </c>
      <c r="C5" s="11">
        <v>600000</v>
      </c>
      <c r="D5" s="11">
        <v>300000</v>
      </c>
      <c r="E5" s="11">
        <v>97773</v>
      </c>
    </row>
    <row r="6" spans="1:5" x14ac:dyDescent="0.25">
      <c r="A6" s="10" t="s">
        <v>336</v>
      </c>
      <c r="B6" s="10" t="s">
        <v>337</v>
      </c>
      <c r="C6" s="11">
        <v>205000</v>
      </c>
      <c r="D6" s="11">
        <v>125000</v>
      </c>
      <c r="E6" s="11">
        <v>20656</v>
      </c>
    </row>
    <row r="7" spans="1:5" x14ac:dyDescent="0.25">
      <c r="A7" s="10" t="s">
        <v>372</v>
      </c>
      <c r="B7" s="10" t="s">
        <v>373</v>
      </c>
      <c r="C7" s="11">
        <v>235000</v>
      </c>
      <c r="D7" s="11">
        <v>165000</v>
      </c>
      <c r="E7" s="11">
        <v>57337</v>
      </c>
    </row>
    <row r="8" spans="1:5" x14ac:dyDescent="0.25">
      <c r="A8" s="10" t="s">
        <v>362</v>
      </c>
      <c r="B8" s="10" t="s">
        <v>363</v>
      </c>
      <c r="C8" s="11">
        <v>210500</v>
      </c>
      <c r="D8" s="11">
        <v>150000</v>
      </c>
      <c r="E8" s="11">
        <v>27942</v>
      </c>
    </row>
    <row r="9" spans="1:5" x14ac:dyDescent="0.25">
      <c r="A9" s="10" t="s">
        <v>205</v>
      </c>
      <c r="B9" s="10" t="s">
        <v>60</v>
      </c>
      <c r="C9" s="11">
        <v>1800000</v>
      </c>
      <c r="D9" s="11">
        <v>500000</v>
      </c>
      <c r="E9" s="11">
        <v>188699</v>
      </c>
    </row>
    <row r="10" spans="1:5" x14ac:dyDescent="0.25">
      <c r="A10" s="10" t="s">
        <v>310</v>
      </c>
      <c r="B10" s="10" t="s">
        <v>311</v>
      </c>
      <c r="C10" s="11">
        <v>1200000</v>
      </c>
      <c r="D10" s="11">
        <v>460000</v>
      </c>
      <c r="E10" s="11">
        <v>249210</v>
      </c>
    </row>
    <row r="11" spans="1:5" x14ac:dyDescent="0.25">
      <c r="A11" s="10" t="s">
        <v>106</v>
      </c>
      <c r="B11" s="10" t="s">
        <v>19</v>
      </c>
      <c r="C11" s="11">
        <v>1200000</v>
      </c>
      <c r="D11" s="11">
        <v>800000</v>
      </c>
      <c r="E11" s="11">
        <v>315291</v>
      </c>
    </row>
    <row r="12" spans="1:5" x14ac:dyDescent="0.25">
      <c r="A12" s="10" t="s">
        <v>378</v>
      </c>
      <c r="B12" s="10" t="s">
        <v>379</v>
      </c>
      <c r="C12" s="11">
        <v>300000</v>
      </c>
      <c r="D12" s="11">
        <v>270000</v>
      </c>
      <c r="E12" s="11">
        <v>34803</v>
      </c>
    </row>
    <row r="13" spans="1:5" x14ac:dyDescent="0.25">
      <c r="A13" s="10" t="s">
        <v>370</v>
      </c>
      <c r="B13" s="10" t="s">
        <v>371</v>
      </c>
      <c r="C13" s="11">
        <v>33000</v>
      </c>
      <c r="D13" s="11">
        <v>30000</v>
      </c>
      <c r="E13" s="11">
        <v>25038</v>
      </c>
    </row>
    <row r="14" spans="1:5" x14ac:dyDescent="0.25">
      <c r="A14" s="10" t="s">
        <v>312</v>
      </c>
      <c r="B14" s="10" t="s">
        <v>313</v>
      </c>
      <c r="C14" s="11">
        <v>1500000</v>
      </c>
      <c r="D14" s="11">
        <v>500000</v>
      </c>
      <c r="E14" s="11">
        <v>380578</v>
      </c>
    </row>
    <row r="15" spans="1:5" x14ac:dyDescent="0.25">
      <c r="A15" s="10" t="s">
        <v>380</v>
      </c>
      <c r="B15" s="10" t="s">
        <v>381</v>
      </c>
      <c r="C15" s="11">
        <v>1205000</v>
      </c>
      <c r="D15" s="11">
        <v>600000</v>
      </c>
      <c r="E15" s="11">
        <v>81374</v>
      </c>
    </row>
    <row r="16" spans="1:5" x14ac:dyDescent="0.25">
      <c r="A16" s="10" t="s">
        <v>356</v>
      </c>
      <c r="B16" s="10" t="s">
        <v>357</v>
      </c>
      <c r="C16" s="11">
        <v>553500</v>
      </c>
      <c r="D16" s="11">
        <v>498150</v>
      </c>
      <c r="E16" s="11">
        <v>56962</v>
      </c>
    </row>
    <row r="17" spans="1:5" x14ac:dyDescent="0.25">
      <c r="A17" s="10" t="s">
        <v>142</v>
      </c>
      <c r="B17" s="10" t="s">
        <v>23</v>
      </c>
      <c r="C17" s="11">
        <v>600000</v>
      </c>
      <c r="D17" s="11">
        <v>280000</v>
      </c>
      <c r="E17" s="11">
        <v>254668</v>
      </c>
    </row>
    <row r="18" spans="1:5" x14ac:dyDescent="0.25">
      <c r="A18" s="10" t="s">
        <v>321</v>
      </c>
      <c r="B18" s="10" t="s">
        <v>322</v>
      </c>
      <c r="C18" s="11">
        <v>2300000</v>
      </c>
      <c r="D18" s="11">
        <v>600000</v>
      </c>
      <c r="E18" s="11">
        <v>505668</v>
      </c>
    </row>
    <row r="19" spans="1:5" x14ac:dyDescent="0.25">
      <c r="A19" s="10" t="s">
        <v>382</v>
      </c>
      <c r="B19" s="10" t="s">
        <v>383</v>
      </c>
      <c r="C19" s="11">
        <v>347000</v>
      </c>
      <c r="D19" s="11">
        <v>312000</v>
      </c>
      <c r="E19" s="11">
        <v>312000</v>
      </c>
    </row>
    <row r="20" spans="1:5" x14ac:dyDescent="0.25">
      <c r="A20" s="10" t="s">
        <v>384</v>
      </c>
      <c r="B20" s="10" t="s">
        <v>385</v>
      </c>
      <c r="C20" s="11">
        <v>1100000</v>
      </c>
      <c r="D20" s="11">
        <v>350000</v>
      </c>
      <c r="E20" s="11">
        <v>55084</v>
      </c>
    </row>
    <row r="21" spans="1:5" x14ac:dyDescent="0.25">
      <c r="A21" s="10" t="s">
        <v>300</v>
      </c>
      <c r="B21" s="10" t="s">
        <v>301</v>
      </c>
      <c r="C21" s="11">
        <v>180000</v>
      </c>
      <c r="D21" s="11">
        <v>110000</v>
      </c>
      <c r="E21" s="11">
        <v>60454</v>
      </c>
    </row>
    <row r="22" spans="1:5" x14ac:dyDescent="0.25">
      <c r="A22" s="10" t="s">
        <v>364</v>
      </c>
      <c r="B22" s="10" t="s">
        <v>365</v>
      </c>
      <c r="C22" s="11">
        <v>86000</v>
      </c>
      <c r="D22" s="11">
        <v>60000</v>
      </c>
      <c r="E22" s="11">
        <v>27041</v>
      </c>
    </row>
    <row r="23" spans="1:5" x14ac:dyDescent="0.25">
      <c r="A23" s="10" t="s">
        <v>166</v>
      </c>
      <c r="B23" s="10" t="s">
        <v>88</v>
      </c>
      <c r="C23" s="11">
        <v>646000</v>
      </c>
      <c r="D23" s="11">
        <v>276000</v>
      </c>
      <c r="E23" s="11">
        <v>128946</v>
      </c>
    </row>
    <row r="24" spans="1:5" x14ac:dyDescent="0.25">
      <c r="A24" s="10" t="s">
        <v>196</v>
      </c>
      <c r="B24" s="10" t="s">
        <v>62</v>
      </c>
      <c r="C24" s="11">
        <v>360000</v>
      </c>
      <c r="D24" s="11">
        <v>300000</v>
      </c>
      <c r="E24" s="11">
        <v>178590</v>
      </c>
    </row>
    <row r="25" spans="1:5" x14ac:dyDescent="0.25">
      <c r="A25" s="10" t="s">
        <v>294</v>
      </c>
      <c r="B25" s="10" t="s">
        <v>295</v>
      </c>
      <c r="C25" s="11">
        <v>300000</v>
      </c>
      <c r="D25" s="11">
        <v>300000</v>
      </c>
      <c r="E25" s="11">
        <v>167567</v>
      </c>
    </row>
    <row r="26" spans="1:5" x14ac:dyDescent="0.25">
      <c r="A26" s="10" t="s">
        <v>358</v>
      </c>
      <c r="B26" s="10" t="s">
        <v>359</v>
      </c>
      <c r="C26" s="11">
        <v>280000</v>
      </c>
      <c r="D26" s="11">
        <v>250000</v>
      </c>
      <c r="E26" s="11">
        <v>107520</v>
      </c>
    </row>
    <row r="27" spans="1:5" x14ac:dyDescent="0.25">
      <c r="A27" s="10" t="s">
        <v>386</v>
      </c>
      <c r="B27" s="10" t="s">
        <v>387</v>
      </c>
      <c r="C27" s="11">
        <v>595000</v>
      </c>
      <c r="D27" s="11">
        <v>535500</v>
      </c>
      <c r="E27" s="11">
        <v>35053</v>
      </c>
    </row>
    <row r="28" spans="1:5" x14ac:dyDescent="0.25">
      <c r="A28" s="10" t="s">
        <v>388</v>
      </c>
      <c r="B28" s="10" t="s">
        <v>389</v>
      </c>
      <c r="C28" s="11">
        <v>300000</v>
      </c>
      <c r="D28" s="11">
        <v>200000</v>
      </c>
      <c r="E28" s="11">
        <v>70106</v>
      </c>
    </row>
    <row r="29" spans="1:5" x14ac:dyDescent="0.25">
      <c r="A29" s="10" t="s">
        <v>390</v>
      </c>
      <c r="B29" s="10" t="s">
        <v>391</v>
      </c>
      <c r="C29" s="11">
        <v>1740000</v>
      </c>
      <c r="D29" s="11">
        <v>620000</v>
      </c>
      <c r="E29" s="11">
        <v>131575</v>
      </c>
    </row>
    <row r="30" spans="1:5" x14ac:dyDescent="0.25">
      <c r="A30" s="10" t="s">
        <v>392</v>
      </c>
      <c r="B30" s="10" t="s">
        <v>393</v>
      </c>
      <c r="C30" s="11">
        <v>345115</v>
      </c>
      <c r="D30" s="11">
        <v>310000</v>
      </c>
      <c r="E30" s="11">
        <v>56962</v>
      </c>
    </row>
    <row r="31" spans="1:5" x14ac:dyDescent="0.25">
      <c r="A31" s="10" t="s">
        <v>217</v>
      </c>
      <c r="B31" s="10" t="s">
        <v>90</v>
      </c>
      <c r="C31" s="11">
        <v>300000</v>
      </c>
      <c r="D31" s="11">
        <v>250000</v>
      </c>
      <c r="E31" s="11">
        <v>39016</v>
      </c>
    </row>
    <row r="32" spans="1:5" x14ac:dyDescent="0.25">
      <c r="A32" s="10" t="s">
        <v>298</v>
      </c>
      <c r="B32" s="10" t="s">
        <v>299</v>
      </c>
      <c r="C32" s="11">
        <v>10816000</v>
      </c>
      <c r="D32" s="11">
        <v>800000</v>
      </c>
      <c r="E32" s="11">
        <v>209499</v>
      </c>
    </row>
    <row r="33" spans="1:5" x14ac:dyDescent="0.25">
      <c r="A33" s="10" t="s">
        <v>319</v>
      </c>
      <c r="B33" s="10" t="s">
        <v>320</v>
      </c>
      <c r="C33" s="11">
        <v>1250000</v>
      </c>
      <c r="D33" s="11">
        <v>600000</v>
      </c>
      <c r="E33" s="11">
        <v>397353</v>
      </c>
    </row>
    <row r="34" spans="1:5" x14ac:dyDescent="0.25">
      <c r="A34" s="10" t="s">
        <v>394</v>
      </c>
      <c r="B34" s="10" t="s">
        <v>395</v>
      </c>
      <c r="C34" s="11">
        <v>305000</v>
      </c>
      <c r="D34" s="11">
        <v>200000</v>
      </c>
      <c r="E34" s="11">
        <v>53081</v>
      </c>
    </row>
    <row r="35" spans="1:5" x14ac:dyDescent="0.25">
      <c r="A35" s="10" t="s">
        <v>306</v>
      </c>
      <c r="B35" s="10" t="s">
        <v>307</v>
      </c>
      <c r="C35" s="11">
        <v>683000</v>
      </c>
      <c r="D35" s="11">
        <v>400000</v>
      </c>
      <c r="E35" s="11">
        <v>328680</v>
      </c>
    </row>
    <row r="36" spans="1:5" x14ac:dyDescent="0.25">
      <c r="A36" s="10" t="s">
        <v>366</v>
      </c>
      <c r="B36" s="10" t="s">
        <v>367</v>
      </c>
      <c r="C36" s="11">
        <v>980000</v>
      </c>
      <c r="D36" s="11">
        <v>882000</v>
      </c>
      <c r="E36" s="11">
        <v>791828</v>
      </c>
    </row>
    <row r="37" spans="1:5" x14ac:dyDescent="0.25">
      <c r="A37" s="10" t="s">
        <v>292</v>
      </c>
      <c r="B37" s="10" t="s">
        <v>293</v>
      </c>
      <c r="C37" s="11">
        <v>839500</v>
      </c>
      <c r="D37" s="11">
        <v>250000</v>
      </c>
      <c r="E37" s="11">
        <v>205687</v>
      </c>
    </row>
    <row r="38" spans="1:5" x14ac:dyDescent="0.25">
      <c r="A38" s="10" t="s">
        <v>346</v>
      </c>
      <c r="B38" s="10" t="s">
        <v>347</v>
      </c>
      <c r="C38" s="11">
        <v>530000</v>
      </c>
      <c r="D38" s="11">
        <v>300000</v>
      </c>
      <c r="E38" s="11">
        <v>138210</v>
      </c>
    </row>
    <row r="39" spans="1:5" x14ac:dyDescent="0.25">
      <c r="A39" s="10" t="s">
        <v>317</v>
      </c>
      <c r="B39" s="10" t="s">
        <v>318</v>
      </c>
      <c r="C39" s="11">
        <v>6676000</v>
      </c>
      <c r="D39" s="11">
        <v>450000</v>
      </c>
      <c r="E39" s="11">
        <v>312831</v>
      </c>
    </row>
    <row r="40" spans="1:5" x14ac:dyDescent="0.25">
      <c r="A40" s="10" t="s">
        <v>396</v>
      </c>
      <c r="B40" s="10" t="s">
        <v>397</v>
      </c>
      <c r="C40" s="11">
        <v>107000</v>
      </c>
      <c r="D40" s="11">
        <v>81000</v>
      </c>
      <c r="E40" s="11">
        <v>40061</v>
      </c>
    </row>
    <row r="41" spans="1:5" x14ac:dyDescent="0.25">
      <c r="A41" s="10" t="s">
        <v>302</v>
      </c>
      <c r="B41" s="10" t="s">
        <v>303</v>
      </c>
      <c r="C41" s="11">
        <v>226000</v>
      </c>
      <c r="D41" s="11">
        <v>150000</v>
      </c>
      <c r="E41" s="11">
        <v>90137</v>
      </c>
    </row>
    <row r="42" spans="1:5" x14ac:dyDescent="0.25">
      <c r="A42" s="10" t="s">
        <v>398</v>
      </c>
      <c r="B42" s="10" t="s">
        <v>399</v>
      </c>
      <c r="C42" s="11">
        <v>150000</v>
      </c>
      <c r="D42" s="11">
        <v>128000</v>
      </c>
      <c r="E42" s="11">
        <v>70106</v>
      </c>
    </row>
    <row r="43" spans="1:5" x14ac:dyDescent="0.25">
      <c r="A43" s="10" t="s">
        <v>348</v>
      </c>
      <c r="B43" s="10" t="s">
        <v>349</v>
      </c>
      <c r="C43" s="11">
        <v>286000</v>
      </c>
      <c r="D43" s="11">
        <v>220000</v>
      </c>
      <c r="E43" s="11">
        <v>111832</v>
      </c>
    </row>
    <row r="44" spans="1:5" x14ac:dyDescent="0.25">
      <c r="A44" s="10" t="s">
        <v>304</v>
      </c>
      <c r="B44" s="10" t="s">
        <v>305</v>
      </c>
      <c r="C44" s="11">
        <v>550000</v>
      </c>
      <c r="D44" s="11">
        <v>350000</v>
      </c>
      <c r="E44" s="11">
        <v>78231</v>
      </c>
    </row>
    <row r="45" spans="1:5" x14ac:dyDescent="0.25">
      <c r="A45" s="10" t="s">
        <v>344</v>
      </c>
      <c r="B45" s="10" t="s">
        <v>345</v>
      </c>
      <c r="C45" s="11">
        <v>200000</v>
      </c>
      <c r="D45" s="11">
        <v>120000</v>
      </c>
      <c r="E45" s="11">
        <v>60091</v>
      </c>
    </row>
    <row r="46" spans="1:5" x14ac:dyDescent="0.25">
      <c r="A46" s="10" t="s">
        <v>402</v>
      </c>
      <c r="B46" s="10" t="s">
        <v>403</v>
      </c>
      <c r="C46" s="11">
        <v>565000</v>
      </c>
      <c r="D46" s="11">
        <v>480000</v>
      </c>
      <c r="E46" s="11">
        <v>86632</v>
      </c>
    </row>
    <row r="47" spans="1:5" x14ac:dyDescent="0.25">
      <c r="A47" s="10" t="s">
        <v>404</v>
      </c>
      <c r="B47" s="10" t="s">
        <v>405</v>
      </c>
      <c r="C47" s="11">
        <v>280000</v>
      </c>
      <c r="D47" s="11">
        <v>210000</v>
      </c>
      <c r="E47" s="11">
        <v>44943</v>
      </c>
    </row>
    <row r="48" spans="1:5" x14ac:dyDescent="0.25">
      <c r="A48" s="10" t="s">
        <v>220</v>
      </c>
      <c r="B48" s="10" t="s">
        <v>221</v>
      </c>
      <c r="C48" s="11">
        <v>600000</v>
      </c>
      <c r="D48" s="11">
        <v>350000</v>
      </c>
      <c r="E48" s="11">
        <v>134780</v>
      </c>
    </row>
    <row r="49" spans="1:5" x14ac:dyDescent="0.25">
      <c r="A49" s="10" t="s">
        <v>332</v>
      </c>
      <c r="B49" s="10" t="s">
        <v>333</v>
      </c>
      <c r="C49" s="11">
        <v>1100000</v>
      </c>
      <c r="D49" s="11">
        <v>450000</v>
      </c>
      <c r="E49" s="11">
        <v>177188</v>
      </c>
    </row>
    <row r="50" spans="1:5" x14ac:dyDescent="0.25">
      <c r="A50" s="10" t="s">
        <v>342</v>
      </c>
      <c r="B50" s="10" t="s">
        <v>343</v>
      </c>
      <c r="C50" s="11">
        <v>1030150</v>
      </c>
      <c r="D50" s="11">
        <v>500000</v>
      </c>
      <c r="E50" s="11">
        <v>233229</v>
      </c>
    </row>
    <row r="51" spans="1:5" x14ac:dyDescent="0.25">
      <c r="A51" s="10" t="s">
        <v>326</v>
      </c>
      <c r="B51" s="10" t="s">
        <v>327</v>
      </c>
      <c r="C51" s="11">
        <v>100000</v>
      </c>
      <c r="D51" s="11">
        <v>80000</v>
      </c>
      <c r="E51" s="11">
        <v>80000</v>
      </c>
    </row>
    <row r="52" spans="1:5" x14ac:dyDescent="0.25">
      <c r="A52" s="10" t="s">
        <v>230</v>
      </c>
      <c r="B52" s="10" t="s">
        <v>94</v>
      </c>
      <c r="C52" s="11">
        <v>476698</v>
      </c>
      <c r="D52" s="11">
        <v>240000</v>
      </c>
      <c r="E52" s="11">
        <v>85937</v>
      </c>
    </row>
    <row r="53" spans="1:5" x14ac:dyDescent="0.25">
      <c r="A53" s="10" t="s">
        <v>211</v>
      </c>
      <c r="B53" s="10" t="s">
        <v>212</v>
      </c>
      <c r="C53" s="11">
        <v>237500</v>
      </c>
      <c r="D53" s="11">
        <v>200000</v>
      </c>
      <c r="E53" s="11">
        <v>81123</v>
      </c>
    </row>
    <row r="54" spans="1:5" x14ac:dyDescent="0.25">
      <c r="A54" s="10" t="s">
        <v>408</v>
      </c>
      <c r="B54" s="10" t="s">
        <v>409</v>
      </c>
      <c r="C54" s="11">
        <v>580000</v>
      </c>
      <c r="D54" s="11">
        <v>250000</v>
      </c>
      <c r="E54" s="11">
        <v>18779</v>
      </c>
    </row>
    <row r="55" spans="1:5" x14ac:dyDescent="0.25">
      <c r="A55" s="10" t="s">
        <v>334</v>
      </c>
      <c r="B55" s="10" t="s">
        <v>335</v>
      </c>
      <c r="C55" s="11">
        <v>5852511</v>
      </c>
      <c r="D55" s="11">
        <v>700000</v>
      </c>
      <c r="E55" s="11">
        <v>218100</v>
      </c>
    </row>
    <row r="56" spans="1:5" x14ac:dyDescent="0.25">
      <c r="A56" s="10" t="s">
        <v>410</v>
      </c>
      <c r="B56" s="10" t="s">
        <v>411</v>
      </c>
      <c r="C56" s="11">
        <v>50000</v>
      </c>
      <c r="D56" s="11">
        <v>40000</v>
      </c>
      <c r="E56" s="11">
        <v>40000</v>
      </c>
    </row>
    <row r="57" spans="1:5" x14ac:dyDescent="0.25">
      <c r="A57" s="10" t="s">
        <v>400</v>
      </c>
      <c r="B57" s="10" t="s">
        <v>401</v>
      </c>
      <c r="C57" s="11">
        <v>200000</v>
      </c>
      <c r="D57" s="11">
        <v>150000</v>
      </c>
      <c r="E57" s="11">
        <v>41722</v>
      </c>
    </row>
    <row r="58" spans="1:5" x14ac:dyDescent="0.25">
      <c r="A58" s="10" t="s">
        <v>354</v>
      </c>
      <c r="B58" s="10" t="s">
        <v>355</v>
      </c>
      <c r="C58" s="11">
        <v>600000</v>
      </c>
      <c r="D58" s="11">
        <v>600000</v>
      </c>
      <c r="E58" s="11">
        <v>600000</v>
      </c>
    </row>
    <row r="59" spans="1:5" x14ac:dyDescent="0.25">
      <c r="E59" s="6">
        <f>SUM(E2:E58)</f>
        <v>9367042</v>
      </c>
    </row>
  </sheetData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rightToLeft="1" zoomScaleNormal="100" workbookViewId="0">
      <selection activeCell="C9" sqref="C9"/>
    </sheetView>
  </sheetViews>
  <sheetFormatPr defaultRowHeight="13.8" x14ac:dyDescent="0.25"/>
  <cols>
    <col min="1" max="1" width="13.8984375" bestFit="1" customWidth="1"/>
    <col min="2" max="2" width="26.69921875" bestFit="1" customWidth="1"/>
    <col min="3" max="3" width="13" customWidth="1"/>
    <col min="4" max="4" width="11.3984375" customWidth="1"/>
    <col min="5" max="5" width="14.3984375" customWidth="1"/>
  </cols>
  <sheetData>
    <row r="1" spans="1:5" x14ac:dyDescent="0.25">
      <c r="A1" s="12" t="s">
        <v>2</v>
      </c>
      <c r="B1" s="12" t="s">
        <v>4</v>
      </c>
      <c r="C1" s="12" t="s">
        <v>5</v>
      </c>
      <c r="D1" s="12" t="s">
        <v>6</v>
      </c>
      <c r="E1" s="12" t="s">
        <v>7</v>
      </c>
    </row>
    <row r="2" spans="1:5" x14ac:dyDescent="0.25">
      <c r="A2" s="10" t="s">
        <v>412</v>
      </c>
      <c r="B2" s="10" t="s">
        <v>413</v>
      </c>
      <c r="C2" s="11">
        <v>2035947</v>
      </c>
      <c r="D2" s="11">
        <v>350000</v>
      </c>
      <c r="E2" s="11">
        <v>161464</v>
      </c>
    </row>
    <row r="3" spans="1:5" x14ac:dyDescent="0.25">
      <c r="A3" s="10" t="s">
        <v>414</v>
      </c>
      <c r="B3" s="10" t="s">
        <v>415</v>
      </c>
      <c r="C3" s="11">
        <v>2300000</v>
      </c>
      <c r="D3" s="11">
        <v>500000</v>
      </c>
      <c r="E3" s="11">
        <v>317024</v>
      </c>
    </row>
    <row r="4" spans="1:5" x14ac:dyDescent="0.25">
      <c r="A4" s="10" t="s">
        <v>416</v>
      </c>
      <c r="B4" s="10" t="s">
        <v>418</v>
      </c>
      <c r="C4" s="11">
        <v>6407767</v>
      </c>
      <c r="D4" s="11">
        <v>1600000</v>
      </c>
      <c r="E4" s="11">
        <v>541878</v>
      </c>
    </row>
    <row r="5" spans="1:5" x14ac:dyDescent="0.25">
      <c r="A5" s="10" t="s">
        <v>419</v>
      </c>
      <c r="B5" s="10" t="s">
        <v>421</v>
      </c>
      <c r="C5" s="11">
        <v>9624905</v>
      </c>
      <c r="D5" s="11">
        <v>1500000</v>
      </c>
      <c r="E5" s="11">
        <v>813104</v>
      </c>
    </row>
    <row r="6" spans="1:5" x14ac:dyDescent="0.25">
      <c r="A6" s="10" t="s">
        <v>422</v>
      </c>
      <c r="B6" s="10" t="s">
        <v>424</v>
      </c>
      <c r="C6" s="11">
        <v>3500000</v>
      </c>
      <c r="D6" s="11">
        <v>850000</v>
      </c>
      <c r="E6" s="11">
        <v>478002</v>
      </c>
    </row>
    <row r="7" spans="1:5" x14ac:dyDescent="0.25">
      <c r="A7" s="10" t="s">
        <v>109</v>
      </c>
      <c r="B7" s="10" t="s">
        <v>13</v>
      </c>
      <c r="C7" s="11">
        <v>1500000</v>
      </c>
      <c r="D7" s="11">
        <v>1000000</v>
      </c>
      <c r="E7" s="11">
        <v>547553</v>
      </c>
    </row>
    <row r="8" spans="1:5" x14ac:dyDescent="0.25">
      <c r="A8" s="10" t="s">
        <v>115</v>
      </c>
      <c r="B8" s="10" t="s">
        <v>11</v>
      </c>
      <c r="C8" s="11">
        <v>3800000</v>
      </c>
      <c r="D8" s="11">
        <v>400000</v>
      </c>
      <c r="E8" s="11">
        <v>112884</v>
      </c>
    </row>
    <row r="9" spans="1:5" x14ac:dyDescent="0.25">
      <c r="A9" s="10" t="s">
        <v>425</v>
      </c>
      <c r="B9" s="10" t="s">
        <v>427</v>
      </c>
      <c r="C9" s="11">
        <v>1100000</v>
      </c>
      <c r="D9" s="11">
        <v>350000</v>
      </c>
      <c r="E9" s="11">
        <v>246651</v>
      </c>
    </row>
    <row r="10" spans="1:5" x14ac:dyDescent="0.25">
      <c r="A10" s="10" t="s">
        <v>340</v>
      </c>
      <c r="B10" s="10" t="s">
        <v>341</v>
      </c>
      <c r="C10" s="11">
        <v>636000</v>
      </c>
      <c r="D10" s="11">
        <v>136800</v>
      </c>
      <c r="E10" s="11">
        <v>90786</v>
      </c>
    </row>
    <row r="11" spans="1:5" x14ac:dyDescent="0.25">
      <c r="A11" s="10" t="s">
        <v>323</v>
      </c>
      <c r="B11" s="10" t="s">
        <v>325</v>
      </c>
      <c r="C11" s="11">
        <v>18500000</v>
      </c>
      <c r="D11" s="11">
        <v>2000000</v>
      </c>
      <c r="E11" s="11">
        <v>1246873</v>
      </c>
    </row>
    <row r="12" spans="1:5" x14ac:dyDescent="0.25">
      <c r="A12" s="10" t="s">
        <v>428</v>
      </c>
      <c r="B12" s="10" t="s">
        <v>429</v>
      </c>
      <c r="C12" s="11">
        <v>1550791</v>
      </c>
      <c r="D12" s="11">
        <v>900000</v>
      </c>
      <c r="E12" s="11">
        <v>287462</v>
      </c>
    </row>
    <row r="13" spans="1:5" x14ac:dyDescent="0.25">
      <c r="A13" s="10" t="s">
        <v>430</v>
      </c>
      <c r="B13" s="10" t="s">
        <v>431</v>
      </c>
      <c r="C13" s="11">
        <v>1156000</v>
      </c>
      <c r="D13" s="11">
        <v>350000</v>
      </c>
      <c r="E13" s="11">
        <v>209056</v>
      </c>
    </row>
    <row r="14" spans="1:5" x14ac:dyDescent="0.25">
      <c r="A14" s="10" t="s">
        <v>432</v>
      </c>
      <c r="B14" s="10" t="s">
        <v>434</v>
      </c>
      <c r="C14" s="11">
        <v>5427500</v>
      </c>
      <c r="D14" s="11">
        <v>1000000</v>
      </c>
      <c r="E14" s="11">
        <v>613643</v>
      </c>
    </row>
    <row r="15" spans="1:5" x14ac:dyDescent="0.25">
      <c r="A15" s="10" t="s">
        <v>435</v>
      </c>
      <c r="B15" s="10" t="s">
        <v>437</v>
      </c>
      <c r="C15" s="11">
        <v>4650000</v>
      </c>
      <c r="D15" s="11">
        <v>650000</v>
      </c>
      <c r="E15" s="11">
        <v>277825</v>
      </c>
    </row>
    <row r="16" spans="1:5" x14ac:dyDescent="0.25">
      <c r="A16" s="10" t="s">
        <v>438</v>
      </c>
      <c r="B16" s="10" t="s">
        <v>440</v>
      </c>
      <c r="C16" s="11">
        <v>23935000</v>
      </c>
      <c r="D16" s="11">
        <v>2000000</v>
      </c>
      <c r="E16" s="11">
        <v>1317420</v>
      </c>
    </row>
    <row r="17" spans="1:5" x14ac:dyDescent="0.25">
      <c r="A17" s="10" t="s">
        <v>441</v>
      </c>
      <c r="B17" s="10" t="s">
        <v>442</v>
      </c>
      <c r="C17" s="11">
        <v>1300000</v>
      </c>
      <c r="D17" s="11">
        <v>350000</v>
      </c>
      <c r="E17" s="11">
        <v>128307</v>
      </c>
    </row>
    <row r="18" spans="1:5" x14ac:dyDescent="0.25">
      <c r="A18" s="10" t="s">
        <v>443</v>
      </c>
      <c r="B18" s="10" t="s">
        <v>444</v>
      </c>
      <c r="C18" s="11">
        <v>680000</v>
      </c>
      <c r="D18" s="11">
        <v>300000</v>
      </c>
      <c r="E18" s="11">
        <v>270000</v>
      </c>
    </row>
    <row r="19" spans="1:5" x14ac:dyDescent="0.25">
      <c r="A19" s="10" t="s">
        <v>445</v>
      </c>
      <c r="B19" s="10" t="s">
        <v>446</v>
      </c>
      <c r="C19" s="11">
        <v>732200</v>
      </c>
      <c r="D19" s="11">
        <v>450000</v>
      </c>
      <c r="E19" s="11">
        <v>137976</v>
      </c>
    </row>
    <row r="20" spans="1:5" x14ac:dyDescent="0.25">
      <c r="A20" s="10" t="s">
        <v>447</v>
      </c>
      <c r="B20" s="10" t="s">
        <v>448</v>
      </c>
      <c r="C20" s="11">
        <v>915000</v>
      </c>
      <c r="D20" s="11">
        <v>400000</v>
      </c>
      <c r="E20" s="11">
        <v>220861</v>
      </c>
    </row>
    <row r="21" spans="1:5" x14ac:dyDescent="0.25">
      <c r="A21" s="10" t="s">
        <v>166</v>
      </c>
      <c r="B21" s="10" t="s">
        <v>88</v>
      </c>
      <c r="C21" s="11">
        <v>1631000</v>
      </c>
      <c r="D21" s="11">
        <v>700000</v>
      </c>
      <c r="E21" s="11">
        <v>207287</v>
      </c>
    </row>
    <row r="22" spans="1:5" x14ac:dyDescent="0.25">
      <c r="A22" s="10" t="s">
        <v>449</v>
      </c>
      <c r="B22" s="10" t="s">
        <v>450</v>
      </c>
      <c r="C22" s="11">
        <v>1900000</v>
      </c>
      <c r="D22" s="11">
        <v>700000</v>
      </c>
      <c r="E22" s="11">
        <v>426067</v>
      </c>
    </row>
    <row r="23" spans="1:5" x14ac:dyDescent="0.25">
      <c r="A23" s="10" t="s">
        <v>451</v>
      </c>
      <c r="B23" s="10" t="s">
        <v>452</v>
      </c>
      <c r="C23" s="11">
        <v>8000000</v>
      </c>
      <c r="D23" s="11">
        <v>1000000</v>
      </c>
      <c r="E23" s="11">
        <v>371827</v>
      </c>
    </row>
    <row r="24" spans="1:5" x14ac:dyDescent="0.25">
      <c r="A24" s="10" t="s">
        <v>199</v>
      </c>
      <c r="B24" s="10" t="s">
        <v>50</v>
      </c>
      <c r="C24" s="11">
        <v>1000000</v>
      </c>
      <c r="D24" s="11">
        <v>400000</v>
      </c>
      <c r="E24" s="11">
        <v>237811</v>
      </c>
    </row>
    <row r="25" spans="1:5" x14ac:dyDescent="0.25">
      <c r="A25" s="10" t="s">
        <v>453</v>
      </c>
      <c r="B25" s="10" t="s">
        <v>454</v>
      </c>
      <c r="C25" s="11">
        <v>1509220</v>
      </c>
      <c r="D25" s="11">
        <v>500000</v>
      </c>
      <c r="E25" s="11">
        <v>450000</v>
      </c>
    </row>
    <row r="26" spans="1:5" x14ac:dyDescent="0.25">
      <c r="A26" s="10" t="s">
        <v>314</v>
      </c>
      <c r="B26" s="10" t="s">
        <v>316</v>
      </c>
      <c r="C26" s="11">
        <v>8060000</v>
      </c>
      <c r="D26" s="11">
        <v>1300000</v>
      </c>
      <c r="E26" s="11">
        <v>438951</v>
      </c>
    </row>
    <row r="27" spans="1:5" x14ac:dyDescent="0.25">
      <c r="A27" s="10" t="s">
        <v>455</v>
      </c>
      <c r="B27" s="10" t="s">
        <v>456</v>
      </c>
      <c r="C27" s="11">
        <v>1050000</v>
      </c>
      <c r="D27" s="11">
        <v>680000</v>
      </c>
      <c r="E27" s="11">
        <v>129032</v>
      </c>
    </row>
    <row r="28" spans="1:5" x14ac:dyDescent="0.25">
      <c r="A28" s="10" t="s">
        <v>457</v>
      </c>
      <c r="B28" s="10" t="s">
        <v>459</v>
      </c>
      <c r="C28" s="11">
        <v>5010000</v>
      </c>
      <c r="D28" s="11">
        <v>700000</v>
      </c>
      <c r="E28" s="11">
        <v>194541</v>
      </c>
    </row>
    <row r="29" spans="1:5" x14ac:dyDescent="0.25">
      <c r="A29" s="10" t="s">
        <v>460</v>
      </c>
      <c r="B29" s="10" t="s">
        <v>461</v>
      </c>
      <c r="C29" s="11">
        <v>10500000</v>
      </c>
      <c r="D29" s="11">
        <v>2000000</v>
      </c>
      <c r="E29" s="11">
        <v>382421</v>
      </c>
    </row>
    <row r="30" spans="1:5" x14ac:dyDescent="0.25">
      <c r="A30" s="10" t="s">
        <v>462</v>
      </c>
      <c r="B30" s="10" t="s">
        <v>463</v>
      </c>
      <c r="C30" s="11">
        <v>4100000</v>
      </c>
      <c r="D30" s="11">
        <v>1700000</v>
      </c>
      <c r="E30" s="11">
        <v>771569</v>
      </c>
    </row>
    <row r="31" spans="1:5" x14ac:dyDescent="0.25">
      <c r="A31" s="10" t="s">
        <v>464</v>
      </c>
      <c r="B31" s="10" t="s">
        <v>465</v>
      </c>
      <c r="C31" s="11">
        <v>3385214</v>
      </c>
      <c r="D31" s="11">
        <v>1200000</v>
      </c>
      <c r="E31" s="11">
        <v>457898</v>
      </c>
    </row>
    <row r="32" spans="1:5" x14ac:dyDescent="0.25">
      <c r="A32" s="10" t="s">
        <v>466</v>
      </c>
      <c r="B32" s="10" t="s">
        <v>467</v>
      </c>
      <c r="C32" s="11">
        <v>500000</v>
      </c>
      <c r="D32" s="11">
        <v>400000</v>
      </c>
      <c r="E32" s="11">
        <v>169880</v>
      </c>
    </row>
    <row r="33" spans="1:5" x14ac:dyDescent="0.25">
      <c r="A33" s="10" t="s">
        <v>468</v>
      </c>
      <c r="B33" s="10" t="s">
        <v>469</v>
      </c>
      <c r="C33" s="11">
        <v>8000000</v>
      </c>
      <c r="D33" s="11">
        <v>2000000</v>
      </c>
      <c r="E33" s="11">
        <v>1313333</v>
      </c>
    </row>
    <row r="34" spans="1:5" x14ac:dyDescent="0.25">
      <c r="A34" s="1"/>
      <c r="B34" s="1"/>
      <c r="C34" s="1" t="s">
        <v>470</v>
      </c>
      <c r="D34" s="1"/>
      <c r="E34" s="2">
        <f>SUM(E2:E33)</f>
        <v>13569386</v>
      </c>
    </row>
    <row r="37" spans="1:5" x14ac:dyDescent="0.25">
      <c r="A37" s="13" t="s">
        <v>3</v>
      </c>
      <c r="B37" s="13" t="s">
        <v>5</v>
      </c>
      <c r="C37" s="13" t="s">
        <v>6</v>
      </c>
      <c r="D37" s="13" t="s">
        <v>7</v>
      </c>
      <c r="E37" s="13"/>
    </row>
    <row r="38" spans="1:5" x14ac:dyDescent="0.25">
      <c r="A38" s="10" t="s">
        <v>420</v>
      </c>
      <c r="B38" s="11">
        <v>600000</v>
      </c>
      <c r="C38" s="11">
        <v>450000</v>
      </c>
      <c r="D38" s="11">
        <v>261825</v>
      </c>
    </row>
    <row r="39" spans="1:5" x14ac:dyDescent="0.25">
      <c r="A39" s="10" t="s">
        <v>315</v>
      </c>
      <c r="B39" s="11">
        <v>8060000</v>
      </c>
      <c r="C39" s="11">
        <v>831520</v>
      </c>
      <c r="D39" s="11">
        <v>261825</v>
      </c>
    </row>
    <row r="40" spans="1:5" x14ac:dyDescent="0.25">
      <c r="A40" s="10" t="s">
        <v>417</v>
      </c>
      <c r="B40" s="11">
        <v>1670000</v>
      </c>
      <c r="C40" s="11">
        <v>1500000</v>
      </c>
      <c r="D40" s="11">
        <v>261825</v>
      </c>
    </row>
    <row r="41" spans="1:5" x14ac:dyDescent="0.25">
      <c r="A41" s="10" t="s">
        <v>423</v>
      </c>
      <c r="B41" s="11">
        <v>3500000</v>
      </c>
      <c r="C41" s="11">
        <v>450000</v>
      </c>
      <c r="D41" s="11">
        <v>261825</v>
      </c>
    </row>
    <row r="42" spans="1:5" x14ac:dyDescent="0.25">
      <c r="A42" s="10" t="s">
        <v>426</v>
      </c>
      <c r="B42" s="11">
        <v>1300000</v>
      </c>
      <c r="C42" s="11">
        <v>400000</v>
      </c>
      <c r="D42" s="11">
        <v>261825</v>
      </c>
    </row>
    <row r="43" spans="1:5" x14ac:dyDescent="0.25">
      <c r="A43" s="10" t="s">
        <v>324</v>
      </c>
      <c r="B43" s="11">
        <v>1500000</v>
      </c>
      <c r="C43" s="11">
        <v>1000000</v>
      </c>
      <c r="D43" s="11">
        <v>261825</v>
      </c>
    </row>
    <row r="44" spans="1:5" x14ac:dyDescent="0.25">
      <c r="A44" s="10" t="s">
        <v>433</v>
      </c>
      <c r="B44" s="11">
        <v>700000</v>
      </c>
      <c r="C44" s="11">
        <v>500000</v>
      </c>
      <c r="D44" s="11">
        <v>261825</v>
      </c>
    </row>
    <row r="45" spans="1:5" x14ac:dyDescent="0.25">
      <c r="A45" s="10" t="s">
        <v>436</v>
      </c>
      <c r="B45" s="11">
        <v>450000</v>
      </c>
      <c r="C45" s="11">
        <v>250000</v>
      </c>
      <c r="D45" s="11">
        <v>250000</v>
      </c>
    </row>
    <row r="46" spans="1:5" x14ac:dyDescent="0.25">
      <c r="A46" s="10" t="s">
        <v>439</v>
      </c>
      <c r="B46" s="11">
        <v>23935000</v>
      </c>
      <c r="C46" s="11">
        <v>1500000</v>
      </c>
      <c r="D46" s="11">
        <v>261825</v>
      </c>
    </row>
    <row r="47" spans="1:5" x14ac:dyDescent="0.25">
      <c r="A47" s="10" t="s">
        <v>458</v>
      </c>
      <c r="B47" s="11">
        <v>62500</v>
      </c>
      <c r="C47" s="11">
        <v>50000</v>
      </c>
      <c r="D47" s="11">
        <v>50000</v>
      </c>
    </row>
    <row r="48" spans="1:5" x14ac:dyDescent="0.25">
      <c r="B48" t="s">
        <v>471</v>
      </c>
      <c r="D48" s="6">
        <f>SUM(D38:D47)</f>
        <v>2394600</v>
      </c>
    </row>
  </sheetData>
  <pageMargins left="0.7" right="0.7" top="0.75" bottom="0.75" header="0.3" footer="0.3"/>
  <pageSetup paperSize="9" orientation="portrait" r:id="rId1"/>
  <headerFooter>
    <oddHeader>&amp;Cמדרשות ללימודי א"י ויהודית
לשנת 2016
 20-49-01-10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rightToLeft="1" topLeftCell="A22" zoomScaleNormal="100" workbookViewId="0">
      <selection activeCell="C52" sqref="C52"/>
    </sheetView>
  </sheetViews>
  <sheetFormatPr defaultRowHeight="13.8" x14ac:dyDescent="0.25"/>
  <cols>
    <col min="1" max="1" width="15.09765625" bestFit="1" customWidth="1"/>
    <col min="2" max="2" width="29.5" bestFit="1" customWidth="1"/>
    <col min="3" max="3" width="12.3984375" bestFit="1" customWidth="1"/>
    <col min="4" max="4" width="11.3984375" bestFit="1" customWidth="1"/>
    <col min="5" max="5" width="14.19921875" customWidth="1"/>
  </cols>
  <sheetData>
    <row r="1" spans="1:5" x14ac:dyDescent="0.25">
      <c r="A1" s="1" t="s">
        <v>2</v>
      </c>
      <c r="B1" s="1" t="s">
        <v>4</v>
      </c>
      <c r="C1" s="1" t="s">
        <v>5</v>
      </c>
      <c r="D1" s="1" t="s">
        <v>6</v>
      </c>
      <c r="E1" s="1" t="s">
        <v>7</v>
      </c>
    </row>
    <row r="2" spans="1:5" x14ac:dyDescent="0.25">
      <c r="A2" s="1">
        <v>580056067</v>
      </c>
      <c r="B2" s="1" t="s">
        <v>444</v>
      </c>
      <c r="C2" s="2">
        <v>680000</v>
      </c>
      <c r="D2" s="2">
        <v>300000</v>
      </c>
      <c r="E2" s="2">
        <v>270000</v>
      </c>
    </row>
    <row r="3" spans="1:5" x14ac:dyDescent="0.25">
      <c r="A3" s="1">
        <v>580012573</v>
      </c>
      <c r="B3" s="1" t="s">
        <v>434</v>
      </c>
      <c r="C3" s="2">
        <v>5490000</v>
      </c>
      <c r="D3" s="2">
        <v>1000000</v>
      </c>
      <c r="E3" s="2">
        <v>900000</v>
      </c>
    </row>
    <row r="4" spans="1:5" x14ac:dyDescent="0.25">
      <c r="A4" s="1">
        <v>580184646</v>
      </c>
      <c r="B4" s="1" t="s">
        <v>442</v>
      </c>
      <c r="C4" s="2">
        <v>1200000</v>
      </c>
      <c r="D4" s="2">
        <v>400000</v>
      </c>
      <c r="E4" s="2">
        <v>171920</v>
      </c>
    </row>
    <row r="5" spans="1:5" x14ac:dyDescent="0.25">
      <c r="A5" s="1">
        <v>580223873</v>
      </c>
      <c r="B5" s="1" t="s">
        <v>413</v>
      </c>
      <c r="C5" s="2">
        <v>2149200</v>
      </c>
      <c r="D5" s="2">
        <v>450000</v>
      </c>
      <c r="E5" s="2">
        <v>405000</v>
      </c>
    </row>
    <row r="6" spans="1:5" x14ac:dyDescent="0.25">
      <c r="A6" s="1">
        <v>580282341</v>
      </c>
      <c r="B6" s="1" t="s">
        <v>341</v>
      </c>
      <c r="C6" s="2">
        <v>602000</v>
      </c>
      <c r="D6" s="2">
        <v>136800</v>
      </c>
      <c r="E6" s="2">
        <v>119926</v>
      </c>
    </row>
    <row r="7" spans="1:5" x14ac:dyDescent="0.25">
      <c r="A7" s="1">
        <v>580213916</v>
      </c>
      <c r="B7" s="1" t="s">
        <v>427</v>
      </c>
      <c r="C7" s="2">
        <v>1200000</v>
      </c>
      <c r="D7" s="2">
        <v>400000</v>
      </c>
      <c r="E7" s="2">
        <v>229451</v>
      </c>
    </row>
    <row r="8" spans="1:5" x14ac:dyDescent="0.25">
      <c r="A8" s="1">
        <v>580019735</v>
      </c>
      <c r="B8" s="1" t="s">
        <v>440</v>
      </c>
      <c r="C8" s="2">
        <v>24060000</v>
      </c>
      <c r="D8" s="2">
        <v>2000000</v>
      </c>
      <c r="E8" s="2">
        <v>1444198</v>
      </c>
    </row>
    <row r="9" spans="1:5" x14ac:dyDescent="0.25">
      <c r="A9" s="1">
        <v>510506504</v>
      </c>
      <c r="B9" s="1" t="s">
        <v>88</v>
      </c>
      <c r="C9" s="2">
        <v>1650000</v>
      </c>
      <c r="D9" s="2">
        <v>600000</v>
      </c>
      <c r="E9" s="2">
        <v>348643</v>
      </c>
    </row>
    <row r="10" spans="1:5" x14ac:dyDescent="0.25">
      <c r="A10" s="1">
        <v>580293884</v>
      </c>
      <c r="B10" s="1" t="s">
        <v>325</v>
      </c>
      <c r="C10" s="2">
        <v>20000000</v>
      </c>
      <c r="D10" s="2">
        <v>2000000</v>
      </c>
      <c r="E10" s="2">
        <v>1422664</v>
      </c>
    </row>
    <row r="11" spans="1:5" x14ac:dyDescent="0.25">
      <c r="A11" s="1">
        <v>580007664</v>
      </c>
      <c r="B11" s="1" t="s">
        <v>13</v>
      </c>
      <c r="C11" s="2">
        <v>2200000</v>
      </c>
      <c r="D11" s="2">
        <v>1000000</v>
      </c>
      <c r="E11" s="2">
        <v>648166</v>
      </c>
    </row>
    <row r="12" spans="1:5" x14ac:dyDescent="0.25">
      <c r="A12" s="1">
        <v>580272011</v>
      </c>
      <c r="B12" s="1" t="s">
        <v>45</v>
      </c>
      <c r="C12" s="2">
        <v>3900000</v>
      </c>
      <c r="D12" s="2">
        <v>1400000</v>
      </c>
      <c r="E12" s="2">
        <v>79970</v>
      </c>
    </row>
    <row r="13" spans="1:5" x14ac:dyDescent="0.25">
      <c r="A13" s="1">
        <v>580149623</v>
      </c>
      <c r="B13" s="1" t="s">
        <v>415</v>
      </c>
      <c r="C13" s="2">
        <v>3500000</v>
      </c>
      <c r="D13" s="2">
        <v>500000</v>
      </c>
      <c r="E13" s="2">
        <v>426115</v>
      </c>
    </row>
    <row r="14" spans="1:5" x14ac:dyDescent="0.25">
      <c r="A14" s="1">
        <v>580097921</v>
      </c>
      <c r="B14" s="1" t="s">
        <v>424</v>
      </c>
      <c r="C14" s="2">
        <v>3456310</v>
      </c>
      <c r="D14" s="2">
        <v>850000</v>
      </c>
      <c r="E14" s="2">
        <v>618039</v>
      </c>
    </row>
    <row r="15" spans="1:5" x14ac:dyDescent="0.25">
      <c r="A15" s="1">
        <v>580020980</v>
      </c>
      <c r="B15" s="1" t="s">
        <v>459</v>
      </c>
      <c r="C15" s="2">
        <v>5100500</v>
      </c>
      <c r="D15" s="2">
        <v>700000</v>
      </c>
      <c r="E15" s="2">
        <v>193682</v>
      </c>
    </row>
    <row r="16" spans="1:5" x14ac:dyDescent="0.25">
      <c r="A16" s="1">
        <v>580300812</v>
      </c>
      <c r="B16" s="1" t="s">
        <v>418</v>
      </c>
      <c r="C16" s="2">
        <v>6667000</v>
      </c>
      <c r="D16" s="2">
        <v>1600000</v>
      </c>
      <c r="E16" s="2">
        <v>671569</v>
      </c>
    </row>
    <row r="17" spans="1:5" x14ac:dyDescent="0.25">
      <c r="A17" s="1">
        <v>580118172</v>
      </c>
      <c r="B17" s="1" t="s">
        <v>437</v>
      </c>
      <c r="C17" s="2">
        <v>5000000</v>
      </c>
      <c r="D17" s="2">
        <v>500000</v>
      </c>
      <c r="E17" s="2">
        <v>350633</v>
      </c>
    </row>
    <row r="18" spans="1:5" x14ac:dyDescent="0.25">
      <c r="A18" s="1">
        <v>580385037</v>
      </c>
      <c r="B18" s="1" t="s">
        <v>454</v>
      </c>
      <c r="C18" s="2">
        <v>2000000</v>
      </c>
      <c r="D18" s="2">
        <v>700000</v>
      </c>
      <c r="E18" s="2">
        <v>621106</v>
      </c>
    </row>
    <row r="19" spans="1:5" x14ac:dyDescent="0.25">
      <c r="A19" s="1">
        <v>580188746</v>
      </c>
      <c r="B19" s="1" t="s">
        <v>467</v>
      </c>
      <c r="C19" s="2">
        <v>400000</v>
      </c>
      <c r="D19" s="2">
        <v>300000</v>
      </c>
      <c r="E19" s="2">
        <v>270000</v>
      </c>
    </row>
    <row r="20" spans="1:5" x14ac:dyDescent="0.25">
      <c r="A20" s="1">
        <v>580041770</v>
      </c>
      <c r="B20" s="1" t="s">
        <v>450</v>
      </c>
      <c r="C20" s="2">
        <v>700000</v>
      </c>
      <c r="D20" s="2">
        <v>600000</v>
      </c>
      <c r="E20" s="2">
        <v>327292</v>
      </c>
    </row>
    <row r="21" spans="1:5" x14ac:dyDescent="0.25">
      <c r="A21" s="1">
        <v>580291193</v>
      </c>
      <c r="B21" s="1" t="s">
        <v>429</v>
      </c>
      <c r="C21" s="2">
        <v>1690000</v>
      </c>
      <c r="D21" s="2">
        <v>1100000</v>
      </c>
      <c r="E21" s="2">
        <v>268842</v>
      </c>
    </row>
    <row r="22" spans="1:5" x14ac:dyDescent="0.25">
      <c r="A22" s="1">
        <v>580094993</v>
      </c>
      <c r="B22" s="1" t="s">
        <v>316</v>
      </c>
      <c r="C22" s="2">
        <v>8205000</v>
      </c>
      <c r="D22" s="2">
        <v>1400000</v>
      </c>
      <c r="E22" s="2">
        <v>742324</v>
      </c>
    </row>
    <row r="23" spans="1:5" x14ac:dyDescent="0.25">
      <c r="A23" s="1">
        <v>580182939</v>
      </c>
      <c r="B23" s="1" t="s">
        <v>452</v>
      </c>
      <c r="C23" s="2">
        <v>8000000</v>
      </c>
      <c r="D23" s="2">
        <v>1000000</v>
      </c>
      <c r="E23" s="2">
        <v>410006</v>
      </c>
    </row>
    <row r="24" spans="1:5" x14ac:dyDescent="0.25">
      <c r="A24" s="1">
        <v>580223386</v>
      </c>
      <c r="B24" s="1" t="s">
        <v>50</v>
      </c>
      <c r="C24" s="2">
        <v>1000000</v>
      </c>
      <c r="D24" s="2">
        <v>500000</v>
      </c>
      <c r="E24" s="2">
        <v>276777</v>
      </c>
    </row>
    <row r="25" spans="1:5" x14ac:dyDescent="0.25">
      <c r="A25" s="1">
        <v>580105286</v>
      </c>
      <c r="B25" s="1" t="s">
        <v>431</v>
      </c>
      <c r="C25" s="2">
        <v>1106000</v>
      </c>
      <c r="D25" s="2">
        <v>350000</v>
      </c>
      <c r="E25" s="2">
        <v>139261</v>
      </c>
    </row>
    <row r="26" spans="1:5" x14ac:dyDescent="0.25">
      <c r="A26" s="1">
        <v>580056745</v>
      </c>
      <c r="B26" s="1" t="s">
        <v>469</v>
      </c>
      <c r="C26" s="2">
        <v>8000000</v>
      </c>
      <c r="D26" s="2">
        <v>2000000</v>
      </c>
      <c r="E26" s="2">
        <v>1587626</v>
      </c>
    </row>
    <row r="27" spans="1:5" x14ac:dyDescent="0.25">
      <c r="A27" s="1">
        <v>580057875</v>
      </c>
      <c r="B27" s="1" t="s">
        <v>421</v>
      </c>
      <c r="C27" s="2">
        <v>8274577</v>
      </c>
      <c r="D27" s="2">
        <v>2000000</v>
      </c>
      <c r="E27" s="2">
        <v>1104970</v>
      </c>
    </row>
    <row r="28" spans="1:5" x14ac:dyDescent="0.25">
      <c r="A28" s="1">
        <v>580331833</v>
      </c>
      <c r="B28" s="1" t="s">
        <v>456</v>
      </c>
      <c r="C28" s="2">
        <v>1100000</v>
      </c>
      <c r="D28" s="2">
        <v>750000</v>
      </c>
      <c r="E28" s="2">
        <v>215398</v>
      </c>
    </row>
    <row r="29" spans="1:5" x14ac:dyDescent="0.25">
      <c r="A29" s="1">
        <v>580440725</v>
      </c>
      <c r="B29" s="1" t="s">
        <v>11</v>
      </c>
      <c r="C29" s="2">
        <v>2500000</v>
      </c>
      <c r="D29" s="2">
        <v>300000</v>
      </c>
      <c r="E29" s="2">
        <v>112627</v>
      </c>
    </row>
    <row r="30" spans="1:5" x14ac:dyDescent="0.25">
      <c r="A30" s="1">
        <v>580101624</v>
      </c>
      <c r="B30" s="1" t="s">
        <v>78</v>
      </c>
      <c r="C30" s="2">
        <v>350000</v>
      </c>
      <c r="D30" s="2">
        <v>200000</v>
      </c>
      <c r="E30" s="2">
        <v>81347</v>
      </c>
    </row>
    <row r="31" spans="1:5" x14ac:dyDescent="0.25">
      <c r="A31" s="1">
        <v>580521854</v>
      </c>
      <c r="B31" s="1" t="s">
        <v>446</v>
      </c>
      <c r="C31" s="2">
        <v>1095000</v>
      </c>
      <c r="D31" s="2">
        <v>400000</v>
      </c>
      <c r="E31" s="2">
        <v>256448</v>
      </c>
    </row>
    <row r="32" spans="1:5" x14ac:dyDescent="0.25">
      <c r="A32" s="1">
        <v>580108660</v>
      </c>
      <c r="B32" s="1" t="s">
        <v>461</v>
      </c>
      <c r="C32" s="2">
        <v>9500000</v>
      </c>
      <c r="D32" s="2">
        <v>2000000</v>
      </c>
      <c r="E32" s="2">
        <v>487415</v>
      </c>
    </row>
    <row r="33" spans="1:5" x14ac:dyDescent="0.25">
      <c r="A33" s="1">
        <v>580172377</v>
      </c>
      <c r="B33" s="1" t="s">
        <v>448</v>
      </c>
      <c r="C33" s="2">
        <v>850000</v>
      </c>
      <c r="D33" s="2">
        <v>400000</v>
      </c>
      <c r="E33" s="2">
        <v>181235</v>
      </c>
    </row>
    <row r="34" spans="1:5" x14ac:dyDescent="0.25">
      <c r="A34" s="1">
        <v>580054062</v>
      </c>
      <c r="B34" s="1" t="s">
        <v>465</v>
      </c>
      <c r="C34" s="2">
        <v>3024000</v>
      </c>
      <c r="D34" s="2">
        <v>1250000</v>
      </c>
      <c r="E34" s="2">
        <v>474848</v>
      </c>
    </row>
    <row r="35" spans="1:5" x14ac:dyDescent="0.25">
      <c r="A35" s="1">
        <v>580471795</v>
      </c>
      <c r="B35" s="1" t="s">
        <v>463</v>
      </c>
      <c r="C35" s="2">
        <v>4600000</v>
      </c>
      <c r="D35" s="2">
        <v>2000000</v>
      </c>
      <c r="E35" s="2">
        <v>1017721</v>
      </c>
    </row>
    <row r="38" spans="1:5" x14ac:dyDescent="0.25">
      <c r="A38" s="14" t="s">
        <v>2</v>
      </c>
      <c r="B38" s="14" t="s">
        <v>4</v>
      </c>
      <c r="C38" s="14" t="s">
        <v>5</v>
      </c>
      <c r="D38" s="14" t="s">
        <v>6</v>
      </c>
      <c r="E38" s="14" t="s">
        <v>98</v>
      </c>
    </row>
    <row r="39" spans="1:5" x14ac:dyDescent="0.25">
      <c r="A39" s="10" t="s">
        <v>432</v>
      </c>
      <c r="B39" s="10" t="s">
        <v>434</v>
      </c>
      <c r="C39" s="11">
        <v>700000</v>
      </c>
      <c r="D39" s="11">
        <v>500000</v>
      </c>
      <c r="E39" s="11">
        <v>266330</v>
      </c>
    </row>
    <row r="40" spans="1:5" x14ac:dyDescent="0.25">
      <c r="A40" s="10" t="s">
        <v>425</v>
      </c>
      <c r="B40" s="10" t="s">
        <v>427</v>
      </c>
      <c r="C40" s="11">
        <v>1400000</v>
      </c>
      <c r="D40" s="11">
        <v>400000</v>
      </c>
      <c r="E40" s="11">
        <v>266330</v>
      </c>
    </row>
    <row r="41" spans="1:5" x14ac:dyDescent="0.25">
      <c r="A41" s="10" t="s">
        <v>438</v>
      </c>
      <c r="B41" s="10" t="s">
        <v>440</v>
      </c>
      <c r="C41" s="11">
        <v>24060000</v>
      </c>
      <c r="D41" s="11">
        <v>1500000</v>
      </c>
      <c r="E41" s="11">
        <v>266330</v>
      </c>
    </row>
    <row r="42" spans="1:5" x14ac:dyDescent="0.25">
      <c r="A42" s="10" t="s">
        <v>323</v>
      </c>
      <c r="B42" s="10" t="s">
        <v>325</v>
      </c>
      <c r="C42" s="11">
        <v>20000000</v>
      </c>
      <c r="D42" s="11">
        <v>1000000</v>
      </c>
      <c r="E42" s="11">
        <v>266330</v>
      </c>
    </row>
    <row r="43" spans="1:5" x14ac:dyDescent="0.25">
      <c r="A43" s="10" t="s">
        <v>414</v>
      </c>
      <c r="B43" s="10" t="s">
        <v>415</v>
      </c>
      <c r="C43" s="11">
        <v>3500000</v>
      </c>
      <c r="D43" s="11">
        <v>500000</v>
      </c>
      <c r="E43" s="11">
        <v>266330</v>
      </c>
    </row>
    <row r="44" spans="1:5" x14ac:dyDescent="0.25">
      <c r="A44" s="10" t="s">
        <v>416</v>
      </c>
      <c r="B44" s="10" t="s">
        <v>418</v>
      </c>
      <c r="C44" s="11">
        <v>1670000</v>
      </c>
      <c r="D44" s="11">
        <v>1500000</v>
      </c>
      <c r="E44" s="11">
        <v>266330</v>
      </c>
    </row>
    <row r="45" spans="1:5" x14ac:dyDescent="0.25">
      <c r="A45" s="10" t="s">
        <v>435</v>
      </c>
      <c r="B45" s="10" t="s">
        <v>437</v>
      </c>
      <c r="C45" s="11">
        <v>600000</v>
      </c>
      <c r="D45" s="11">
        <v>400000</v>
      </c>
      <c r="E45" s="11">
        <v>266330</v>
      </c>
    </row>
    <row r="46" spans="1:5" x14ac:dyDescent="0.25">
      <c r="A46" s="10" t="s">
        <v>422</v>
      </c>
      <c r="B46" s="10" t="s">
        <v>424</v>
      </c>
      <c r="C46" s="11">
        <v>3456310</v>
      </c>
      <c r="D46" s="11">
        <v>450000</v>
      </c>
      <c r="E46" s="11">
        <v>266330</v>
      </c>
    </row>
    <row r="47" spans="1:5" x14ac:dyDescent="0.25">
      <c r="A47" s="10" t="s">
        <v>314</v>
      </c>
      <c r="B47" s="10" t="s">
        <v>316</v>
      </c>
      <c r="C47" s="11">
        <v>8205000</v>
      </c>
      <c r="D47" s="11">
        <v>1175000</v>
      </c>
      <c r="E47" s="11">
        <v>266330</v>
      </c>
    </row>
    <row r="48" spans="1:5" x14ac:dyDescent="0.25">
      <c r="A48" s="10" t="s">
        <v>419</v>
      </c>
      <c r="B48" s="10" t="s">
        <v>421</v>
      </c>
      <c r="C48" s="11">
        <v>533333</v>
      </c>
      <c r="D48" s="11">
        <v>400000</v>
      </c>
      <c r="E48" s="11">
        <v>266330</v>
      </c>
    </row>
    <row r="49" spans="1:5" x14ac:dyDescent="0.25">
      <c r="A49" s="10" t="s">
        <v>457</v>
      </c>
      <c r="B49" s="10" t="s">
        <v>459</v>
      </c>
      <c r="C49" s="11">
        <v>5100500</v>
      </c>
      <c r="D49" s="11">
        <v>350000</v>
      </c>
      <c r="E49" s="11">
        <v>266330</v>
      </c>
    </row>
    <row r="50" spans="1:5" x14ac:dyDescent="0.25">
      <c r="A50" s="1"/>
      <c r="B50" s="1"/>
      <c r="C50" s="1"/>
      <c r="D50" s="1" t="s">
        <v>471</v>
      </c>
      <c r="E50" s="1"/>
    </row>
  </sheetData>
  <pageMargins left="0.7" right="0.7" top="0.75" bottom="0.75" header="0.3" footer="0.3"/>
  <pageSetup paperSize="9" orientation="portrait" r:id="rId1"/>
  <headerFooter>
    <oddHeader>&amp;Cמדרשות ללימודי א"י ויהודית
לשנת 2017 20-49-01-10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rightToLeft="1" zoomScaleNormal="100" workbookViewId="0">
      <selection activeCell="F11" sqref="F11"/>
    </sheetView>
  </sheetViews>
  <sheetFormatPr defaultRowHeight="13.8" x14ac:dyDescent="0.25"/>
  <cols>
    <col min="1" max="1" width="13.59765625" bestFit="1" customWidth="1"/>
    <col min="2" max="2" width="26.5" bestFit="1" customWidth="1"/>
    <col min="3" max="3" width="11.3984375" bestFit="1" customWidth="1"/>
    <col min="4" max="4" width="10.5" bestFit="1" customWidth="1"/>
    <col min="5" max="5" width="12.3984375" bestFit="1" customWidth="1"/>
  </cols>
  <sheetData>
    <row r="1" spans="1:5" x14ac:dyDescent="0.25">
      <c r="A1" s="15" t="s">
        <v>2</v>
      </c>
      <c r="B1" s="15" t="s">
        <v>4</v>
      </c>
      <c r="C1" s="15" t="s">
        <v>5</v>
      </c>
      <c r="D1" s="15" t="s">
        <v>6</v>
      </c>
      <c r="E1" s="15" t="s">
        <v>7</v>
      </c>
    </row>
    <row r="2" spans="1:5" x14ac:dyDescent="0.25">
      <c r="A2" s="10" t="s">
        <v>412</v>
      </c>
      <c r="B2" s="10" t="s">
        <v>413</v>
      </c>
      <c r="C2" s="11">
        <v>1927500</v>
      </c>
      <c r="D2" s="11">
        <v>450000</v>
      </c>
      <c r="E2" s="11">
        <v>405000</v>
      </c>
    </row>
    <row r="3" spans="1:5" x14ac:dyDescent="0.25">
      <c r="A3" s="10" t="s">
        <v>455</v>
      </c>
      <c r="B3" s="10" t="s">
        <v>456</v>
      </c>
      <c r="C3" s="11">
        <v>1050000</v>
      </c>
      <c r="D3" s="11">
        <v>750000</v>
      </c>
      <c r="E3" s="11">
        <v>336047</v>
      </c>
    </row>
    <row r="4" spans="1:5" x14ac:dyDescent="0.25">
      <c r="A4" s="10" t="s">
        <v>414</v>
      </c>
      <c r="B4" s="10" t="s">
        <v>415</v>
      </c>
      <c r="C4" s="11">
        <v>6500000</v>
      </c>
      <c r="D4" s="11">
        <v>750000</v>
      </c>
      <c r="E4" s="11">
        <v>476559</v>
      </c>
    </row>
    <row r="5" spans="1:5" x14ac:dyDescent="0.25">
      <c r="A5" s="10" t="s">
        <v>432</v>
      </c>
      <c r="B5" s="10" t="s">
        <v>434</v>
      </c>
      <c r="C5" s="11">
        <v>5700000</v>
      </c>
      <c r="D5" s="11">
        <v>1400000</v>
      </c>
      <c r="E5" s="11">
        <v>1022280</v>
      </c>
    </row>
    <row r="6" spans="1:5" x14ac:dyDescent="0.25">
      <c r="A6" s="10" t="s">
        <v>416</v>
      </c>
      <c r="B6" s="10" t="s">
        <v>418</v>
      </c>
      <c r="C6" s="11">
        <v>7085000</v>
      </c>
      <c r="D6" s="11">
        <v>1600000</v>
      </c>
      <c r="E6" s="11">
        <v>724513</v>
      </c>
    </row>
    <row r="7" spans="1:5" x14ac:dyDescent="0.25">
      <c r="A7" s="10" t="s">
        <v>441</v>
      </c>
      <c r="B7" s="10" t="s">
        <v>442</v>
      </c>
      <c r="C7" s="11">
        <v>880000</v>
      </c>
      <c r="D7" s="11">
        <v>450000</v>
      </c>
      <c r="E7" s="11">
        <v>294792</v>
      </c>
    </row>
    <row r="8" spans="1:5" x14ac:dyDescent="0.25">
      <c r="A8" s="10" t="s">
        <v>109</v>
      </c>
      <c r="B8" s="10" t="s">
        <v>13</v>
      </c>
      <c r="C8" s="11">
        <v>3345000</v>
      </c>
      <c r="D8" s="11">
        <v>850000</v>
      </c>
      <c r="E8" s="11">
        <v>617425</v>
      </c>
    </row>
    <row r="9" spans="1:5" x14ac:dyDescent="0.25">
      <c r="A9" s="10" t="s">
        <v>457</v>
      </c>
      <c r="B9" s="10" t="s">
        <v>459</v>
      </c>
      <c r="C9" s="11">
        <v>8239023</v>
      </c>
      <c r="D9" s="11">
        <v>700000</v>
      </c>
      <c r="E9" s="11">
        <v>292882</v>
      </c>
    </row>
    <row r="10" spans="1:5" x14ac:dyDescent="0.25">
      <c r="A10" s="10" t="s">
        <v>419</v>
      </c>
      <c r="B10" s="10" t="s">
        <v>421</v>
      </c>
      <c r="C10" s="11">
        <v>11600000</v>
      </c>
      <c r="D10" s="11">
        <v>2500000</v>
      </c>
      <c r="E10" s="11">
        <v>1173932</v>
      </c>
    </row>
    <row r="11" spans="1:5" x14ac:dyDescent="0.25">
      <c r="A11" s="10" t="s">
        <v>154</v>
      </c>
      <c r="B11" s="10" t="s">
        <v>72</v>
      </c>
      <c r="C11" s="11">
        <v>800000</v>
      </c>
      <c r="D11" s="11">
        <v>500000</v>
      </c>
      <c r="E11" s="11">
        <v>377978</v>
      </c>
    </row>
    <row r="12" spans="1:5" x14ac:dyDescent="0.25">
      <c r="A12" s="10" t="s">
        <v>422</v>
      </c>
      <c r="B12" s="10" t="s">
        <v>424</v>
      </c>
      <c r="C12" s="11">
        <v>3900000</v>
      </c>
      <c r="D12" s="11">
        <v>900000</v>
      </c>
      <c r="E12" s="11">
        <v>810000</v>
      </c>
    </row>
    <row r="13" spans="1:5" x14ac:dyDescent="0.25">
      <c r="A13" s="10" t="s">
        <v>166</v>
      </c>
      <c r="B13" s="10" t="s">
        <v>88</v>
      </c>
      <c r="C13" s="11">
        <v>1900000</v>
      </c>
      <c r="D13" s="11">
        <v>800000</v>
      </c>
      <c r="E13" s="11">
        <v>428420</v>
      </c>
    </row>
    <row r="14" spans="1:5" x14ac:dyDescent="0.25">
      <c r="A14" s="10" t="s">
        <v>323</v>
      </c>
      <c r="B14" s="10" t="s">
        <v>325</v>
      </c>
      <c r="C14" s="11">
        <v>18850000</v>
      </c>
      <c r="D14" s="11">
        <v>2500000</v>
      </c>
      <c r="E14" s="11">
        <v>1650301</v>
      </c>
    </row>
    <row r="15" spans="1:5" x14ac:dyDescent="0.25">
      <c r="A15" s="10" t="s">
        <v>472</v>
      </c>
      <c r="B15" s="10" t="s">
        <v>473</v>
      </c>
      <c r="C15" s="11">
        <v>225000</v>
      </c>
      <c r="D15" s="11">
        <v>202500</v>
      </c>
      <c r="E15" s="11">
        <v>167245</v>
      </c>
    </row>
    <row r="16" spans="1:5" x14ac:dyDescent="0.25">
      <c r="A16" s="10" t="s">
        <v>464</v>
      </c>
      <c r="B16" s="10" t="s">
        <v>465</v>
      </c>
      <c r="C16" s="11">
        <v>3024000</v>
      </c>
      <c r="D16" s="11">
        <v>1250000</v>
      </c>
      <c r="E16" s="11">
        <v>360528</v>
      </c>
    </row>
    <row r="17" spans="1:5" x14ac:dyDescent="0.25">
      <c r="A17" s="10" t="s">
        <v>438</v>
      </c>
      <c r="B17" s="10" t="s">
        <v>440</v>
      </c>
      <c r="C17" s="11">
        <v>3500000</v>
      </c>
      <c r="D17" s="11">
        <v>2000000</v>
      </c>
      <c r="E17" s="11">
        <v>1403804</v>
      </c>
    </row>
    <row r="18" spans="1:5" x14ac:dyDescent="0.25">
      <c r="A18" s="10" t="s">
        <v>425</v>
      </c>
      <c r="B18" s="10" t="s">
        <v>427</v>
      </c>
      <c r="C18" s="11">
        <v>850100</v>
      </c>
      <c r="D18" s="11">
        <v>450000</v>
      </c>
      <c r="E18" s="11">
        <v>368510</v>
      </c>
    </row>
    <row r="19" spans="1:5" x14ac:dyDescent="0.25">
      <c r="A19" s="10" t="s">
        <v>474</v>
      </c>
      <c r="B19" s="10" t="s">
        <v>475</v>
      </c>
      <c r="C19" s="11">
        <v>932000</v>
      </c>
      <c r="D19" s="11">
        <v>700000</v>
      </c>
      <c r="E19" s="11">
        <v>189989</v>
      </c>
    </row>
    <row r="20" spans="1:5" x14ac:dyDescent="0.25">
      <c r="A20" s="10" t="s">
        <v>460</v>
      </c>
      <c r="B20" s="10" t="s">
        <v>461</v>
      </c>
      <c r="C20" s="11">
        <v>9000000</v>
      </c>
      <c r="D20" s="11">
        <v>1000000</v>
      </c>
      <c r="E20" s="11">
        <v>672399</v>
      </c>
    </row>
    <row r="21" spans="1:5" x14ac:dyDescent="0.25">
      <c r="A21" s="10" t="s">
        <v>453</v>
      </c>
      <c r="B21" s="10" t="s">
        <v>454</v>
      </c>
      <c r="C21" s="11">
        <v>2000000</v>
      </c>
      <c r="D21" s="11">
        <v>700000</v>
      </c>
      <c r="E21" s="11">
        <v>630000</v>
      </c>
    </row>
    <row r="22" spans="1:5" x14ac:dyDescent="0.25">
      <c r="A22" s="10" t="s">
        <v>449</v>
      </c>
      <c r="B22" s="10" t="s">
        <v>450</v>
      </c>
      <c r="C22" s="11">
        <v>1700000</v>
      </c>
      <c r="D22" s="11">
        <v>500000</v>
      </c>
      <c r="E22" s="11">
        <v>295955</v>
      </c>
    </row>
    <row r="23" spans="1:5" x14ac:dyDescent="0.25">
      <c r="A23" s="10" t="s">
        <v>435</v>
      </c>
      <c r="B23" s="10" t="s">
        <v>437</v>
      </c>
      <c r="C23" s="11">
        <v>4000000</v>
      </c>
      <c r="D23" s="11">
        <v>500000</v>
      </c>
      <c r="E23" s="11">
        <v>319168</v>
      </c>
    </row>
    <row r="24" spans="1:5" x14ac:dyDescent="0.25">
      <c r="A24" s="10" t="s">
        <v>466</v>
      </c>
      <c r="B24" s="10" t="s">
        <v>467</v>
      </c>
      <c r="C24" s="11">
        <v>600000</v>
      </c>
      <c r="D24" s="11">
        <v>250000</v>
      </c>
      <c r="E24" s="11">
        <v>225000</v>
      </c>
    </row>
    <row r="25" spans="1:5" x14ac:dyDescent="0.25">
      <c r="A25" s="10" t="s">
        <v>451</v>
      </c>
      <c r="B25" s="10" t="s">
        <v>452</v>
      </c>
      <c r="C25" s="11">
        <v>10000000</v>
      </c>
      <c r="D25" s="11">
        <v>1000000</v>
      </c>
      <c r="E25" s="11">
        <v>569638</v>
      </c>
    </row>
    <row r="26" spans="1:5" x14ac:dyDescent="0.25">
      <c r="A26" s="10" t="s">
        <v>462</v>
      </c>
      <c r="B26" s="10" t="s">
        <v>463</v>
      </c>
      <c r="C26" s="11">
        <v>4950000</v>
      </c>
      <c r="D26" s="11">
        <v>2250000</v>
      </c>
      <c r="E26" s="11">
        <v>1020998</v>
      </c>
    </row>
    <row r="27" spans="1:5" x14ac:dyDescent="0.25">
      <c r="A27" s="10" t="s">
        <v>445</v>
      </c>
      <c r="B27" s="10" t="s">
        <v>446</v>
      </c>
      <c r="C27" s="11">
        <v>1200000</v>
      </c>
      <c r="D27" s="11">
        <v>500000</v>
      </c>
      <c r="E27" s="11">
        <v>342768</v>
      </c>
    </row>
    <row r="28" spans="1:5" x14ac:dyDescent="0.25">
      <c r="A28" s="10" t="s">
        <v>468</v>
      </c>
      <c r="B28" s="10" t="s">
        <v>469</v>
      </c>
      <c r="C28" s="11">
        <v>6000000</v>
      </c>
      <c r="D28" s="11">
        <v>2500000</v>
      </c>
      <c r="E28" s="11">
        <v>1690683</v>
      </c>
    </row>
    <row r="29" spans="1:5" x14ac:dyDescent="0.25">
      <c r="A29" s="10" t="s">
        <v>447</v>
      </c>
      <c r="B29" s="10" t="s">
        <v>448</v>
      </c>
      <c r="C29" s="11">
        <v>910000</v>
      </c>
      <c r="D29" s="11">
        <v>400000</v>
      </c>
      <c r="E29" s="11">
        <v>262073</v>
      </c>
    </row>
    <row r="30" spans="1:5" x14ac:dyDescent="0.25">
      <c r="A30" s="10" t="s">
        <v>428</v>
      </c>
      <c r="B30" s="10" t="s">
        <v>429</v>
      </c>
      <c r="C30" s="11">
        <v>1750000</v>
      </c>
      <c r="D30" s="11">
        <v>1100000</v>
      </c>
      <c r="E30" s="11">
        <v>443012</v>
      </c>
    </row>
    <row r="31" spans="1:5" x14ac:dyDescent="0.25">
      <c r="A31" s="10" t="s">
        <v>406</v>
      </c>
      <c r="B31" s="10" t="s">
        <v>407</v>
      </c>
      <c r="C31" s="11">
        <v>1600000</v>
      </c>
      <c r="D31" s="11">
        <v>600000</v>
      </c>
      <c r="E31" s="11">
        <v>397960</v>
      </c>
    </row>
    <row r="32" spans="1:5" x14ac:dyDescent="0.25">
      <c r="A32" s="10" t="s">
        <v>314</v>
      </c>
      <c r="B32" s="10" t="s">
        <v>316</v>
      </c>
      <c r="C32" s="11">
        <v>2500000</v>
      </c>
      <c r="D32" s="11">
        <v>600000</v>
      </c>
      <c r="E32" s="11">
        <v>525614</v>
      </c>
    </row>
    <row r="33" spans="1:5" x14ac:dyDescent="0.25">
      <c r="A33" s="10" t="s">
        <v>443</v>
      </c>
      <c r="B33" s="10" t="s">
        <v>444</v>
      </c>
      <c r="C33" s="11">
        <v>650000</v>
      </c>
      <c r="D33" s="11">
        <v>300000</v>
      </c>
      <c r="E33" s="11">
        <v>270000</v>
      </c>
    </row>
    <row r="34" spans="1:5" x14ac:dyDescent="0.25">
      <c r="B34" s="16" t="s">
        <v>476</v>
      </c>
      <c r="E34" s="6">
        <f>SUM(E2:E33)</f>
        <v>18765473</v>
      </c>
    </row>
  </sheetData>
  <pageMargins left="0.7" right="0.7" top="0.75" bottom="0.75" header="0.3" footer="0.3"/>
  <pageSetup paperSize="9" orientation="portrait" r:id="rId1"/>
  <headerFooter>
    <oddHeader>&amp;Cמדרשות ללימודי א"י ויהודית
לשנת 2018 20-49-01-10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9</vt:i4>
      </vt:variant>
    </vt:vector>
  </HeadingPairs>
  <TitlesOfParts>
    <vt:vector size="9" baseType="lpstr">
      <vt:lpstr>מרכזים 2016</vt:lpstr>
      <vt:lpstr>מרכזים 2017</vt:lpstr>
      <vt:lpstr>מרכזים 2018</vt:lpstr>
      <vt:lpstr>2016 מפעלי תרבות</vt:lpstr>
      <vt:lpstr>מפעלי תרבות 2017</vt:lpstr>
      <vt:lpstr>מפעלי תרבות 2018</vt:lpstr>
      <vt:lpstr>מדרשות 2016</vt:lpstr>
      <vt:lpstr>מדרשות 2017</vt:lpstr>
      <vt:lpstr>מדרשות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מזל טרבלסי</dc:creator>
  <cp:lastModifiedBy>אושרת מזרחי-אוחיון</cp:lastModifiedBy>
  <dcterms:created xsi:type="dcterms:W3CDTF">2019-03-26T07:30:10Z</dcterms:created>
  <dcterms:modified xsi:type="dcterms:W3CDTF">2019-04-07T07:55:13Z</dcterms:modified>
</cp:coreProperties>
</file>