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התנועה לחופש המידע\Dropbox\2022\משפטי\בקשות רוחביות\התחסנות בחיסוני שגרה\מענה\מכבי\"/>
    </mc:Choice>
  </mc:AlternateContent>
  <xr:revisionPtr revIDLastSave="0" documentId="8_{1F2B6ED2-F006-4654-8CC9-CC5C47DA2405}" xr6:coauthVersionLast="47" xr6:coauthVersionMax="47" xr10:uidLastSave="{00000000-0000-0000-0000-000000000000}"/>
  <bookViews>
    <workbookView xWindow="-110" yWindow="-110" windowWidth="19420" windowHeight="104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0" i="6" l="1"/>
  <c r="R60" i="6"/>
  <c r="Q60" i="6"/>
  <c r="P60" i="6"/>
  <c r="O60" i="6"/>
  <c r="N60" i="6"/>
  <c r="S59" i="6"/>
  <c r="R59" i="6"/>
  <c r="Q59" i="6"/>
  <c r="P59" i="6"/>
  <c r="O59" i="6"/>
  <c r="N59" i="6"/>
  <c r="S58" i="6"/>
  <c r="R58" i="6"/>
  <c r="Q58" i="6"/>
  <c r="P58" i="6"/>
  <c r="O58" i="6"/>
  <c r="N58" i="6"/>
  <c r="S57" i="6"/>
  <c r="R57" i="6"/>
  <c r="Q57" i="6"/>
  <c r="P57" i="6"/>
  <c r="O57" i="6"/>
  <c r="N57" i="6"/>
  <c r="S56" i="6"/>
  <c r="R56" i="6"/>
  <c r="Q56" i="6"/>
  <c r="P56" i="6"/>
  <c r="O56" i="6"/>
  <c r="N56" i="6"/>
  <c r="S55" i="6"/>
  <c r="R55" i="6"/>
  <c r="Q55" i="6"/>
  <c r="P55" i="6"/>
  <c r="O55" i="6"/>
  <c r="N55" i="6"/>
  <c r="S54" i="6"/>
  <c r="R54" i="6"/>
  <c r="Q54" i="6"/>
  <c r="P54" i="6"/>
  <c r="O54" i="6"/>
  <c r="N54" i="6"/>
  <c r="S53" i="6"/>
  <c r="R53" i="6"/>
  <c r="Q53" i="6"/>
  <c r="P53" i="6"/>
  <c r="O53" i="6"/>
  <c r="N53" i="6"/>
  <c r="S52" i="6"/>
  <c r="R52" i="6"/>
  <c r="Q52" i="6"/>
  <c r="P52" i="6"/>
  <c r="O52" i="6"/>
  <c r="N52" i="6"/>
  <c r="S51" i="6"/>
  <c r="R51" i="6"/>
  <c r="Q51" i="6"/>
  <c r="P51" i="6"/>
  <c r="O51" i="6"/>
  <c r="N51" i="6"/>
  <c r="S50" i="6"/>
  <c r="R50" i="6"/>
  <c r="Q50" i="6"/>
  <c r="P50" i="6"/>
  <c r="O50" i="6"/>
  <c r="N50" i="6"/>
  <c r="S49" i="6"/>
  <c r="R49" i="6"/>
  <c r="Q49" i="6"/>
  <c r="P49" i="6"/>
  <c r="O49" i="6"/>
  <c r="N49" i="6"/>
  <c r="S48" i="6"/>
  <c r="R48" i="6"/>
  <c r="Q48" i="6"/>
  <c r="P48" i="6"/>
  <c r="O48" i="6"/>
  <c r="N48" i="6"/>
  <c r="S47" i="6"/>
  <c r="R47" i="6"/>
  <c r="Q47" i="6"/>
  <c r="P47" i="6"/>
  <c r="O47" i="6"/>
  <c r="N47" i="6"/>
  <c r="S46" i="6"/>
  <c r="R46" i="6"/>
  <c r="Q46" i="6"/>
  <c r="P46" i="6"/>
  <c r="O46" i="6"/>
  <c r="N46" i="6"/>
  <c r="S45" i="6"/>
  <c r="R45" i="6"/>
  <c r="Q45" i="6"/>
  <c r="P45" i="6"/>
  <c r="O45" i="6"/>
  <c r="N45" i="6"/>
  <c r="S44" i="6"/>
  <c r="R44" i="6"/>
  <c r="Q44" i="6"/>
  <c r="P44" i="6"/>
  <c r="O44" i="6"/>
  <c r="N44" i="6"/>
  <c r="S43" i="6"/>
  <c r="R43" i="6"/>
  <c r="Q43" i="6"/>
  <c r="P43" i="6"/>
  <c r="O43" i="6"/>
  <c r="N43" i="6"/>
  <c r="S42" i="6"/>
  <c r="R42" i="6"/>
  <c r="Q42" i="6"/>
  <c r="P42" i="6"/>
  <c r="O42" i="6"/>
  <c r="N42" i="6"/>
  <c r="S41" i="6"/>
  <c r="R41" i="6"/>
  <c r="Q41" i="6"/>
  <c r="P41" i="6"/>
  <c r="O41" i="6"/>
  <c r="N41" i="6"/>
  <c r="S40" i="6"/>
  <c r="R40" i="6"/>
  <c r="Q40" i="6"/>
  <c r="P40" i="6"/>
  <c r="O40" i="6"/>
  <c r="N40" i="6"/>
  <c r="S39" i="6"/>
  <c r="R39" i="6"/>
  <c r="Q39" i="6"/>
  <c r="P39" i="6"/>
  <c r="O39" i="6"/>
  <c r="N39" i="6"/>
  <c r="S38" i="6"/>
  <c r="R38" i="6"/>
  <c r="Q38" i="6"/>
  <c r="P38" i="6"/>
  <c r="O38" i="6"/>
  <c r="N38" i="6"/>
  <c r="S37" i="6"/>
  <c r="R37" i="6"/>
  <c r="Q37" i="6"/>
  <c r="P37" i="6"/>
  <c r="O37" i="6"/>
  <c r="N37" i="6"/>
  <c r="S36" i="6"/>
  <c r="R36" i="6"/>
  <c r="Q36" i="6"/>
  <c r="P36" i="6"/>
  <c r="O36" i="6"/>
  <c r="N36" i="6"/>
  <c r="S35" i="6"/>
  <c r="R35" i="6"/>
  <c r="Q35" i="6"/>
  <c r="P35" i="6"/>
  <c r="O35" i="6"/>
  <c r="N35" i="6"/>
  <c r="S34" i="6"/>
  <c r="R34" i="6"/>
  <c r="Q34" i="6"/>
  <c r="P34" i="6"/>
  <c r="O34" i="6"/>
  <c r="N34" i="6"/>
  <c r="S33" i="6"/>
  <c r="R33" i="6"/>
  <c r="Q33" i="6"/>
  <c r="P33" i="6"/>
  <c r="O33" i="6"/>
  <c r="N33" i="6"/>
  <c r="S32" i="6"/>
  <c r="R32" i="6"/>
  <c r="Q32" i="6"/>
  <c r="P32" i="6"/>
  <c r="O32" i="6"/>
  <c r="N32" i="6"/>
  <c r="S31" i="6"/>
  <c r="R31" i="6"/>
  <c r="Q31" i="6"/>
  <c r="P31" i="6"/>
  <c r="O31" i="6"/>
  <c r="N31" i="6"/>
  <c r="S30" i="6"/>
  <c r="R30" i="6"/>
  <c r="Q30" i="6"/>
  <c r="P30" i="6"/>
  <c r="O30" i="6"/>
  <c r="N30" i="6"/>
  <c r="S29" i="6"/>
  <c r="R29" i="6"/>
  <c r="Q29" i="6"/>
  <c r="P29" i="6"/>
  <c r="O29" i="6"/>
  <c r="N29" i="6"/>
  <c r="S28" i="6"/>
  <c r="R28" i="6"/>
  <c r="Q28" i="6"/>
  <c r="P28" i="6"/>
  <c r="O28" i="6"/>
  <c r="N28" i="6"/>
  <c r="S27" i="6"/>
  <c r="R27" i="6"/>
  <c r="Q27" i="6"/>
  <c r="P27" i="6"/>
  <c r="O27" i="6"/>
  <c r="N27" i="6"/>
  <c r="S26" i="6"/>
  <c r="R26" i="6"/>
  <c r="Q26" i="6"/>
  <c r="P26" i="6"/>
  <c r="O26" i="6"/>
  <c r="N26" i="6"/>
  <c r="S25" i="6"/>
  <c r="R25" i="6"/>
  <c r="Q25" i="6"/>
  <c r="P25" i="6"/>
  <c r="O25" i="6"/>
  <c r="N25" i="6"/>
  <c r="S24" i="6"/>
  <c r="R24" i="6"/>
  <c r="Q24" i="6"/>
  <c r="P24" i="6"/>
  <c r="O24" i="6"/>
  <c r="N24" i="6"/>
  <c r="S23" i="6"/>
  <c r="R23" i="6"/>
  <c r="Q23" i="6"/>
  <c r="P23" i="6"/>
  <c r="O23" i="6"/>
  <c r="N23" i="6"/>
  <c r="S22" i="6"/>
  <c r="R22" i="6"/>
  <c r="Q22" i="6"/>
  <c r="P22" i="6"/>
  <c r="O22" i="6"/>
  <c r="N22" i="6"/>
  <c r="S21" i="6"/>
  <c r="R21" i="6"/>
  <c r="Q21" i="6"/>
  <c r="P21" i="6"/>
  <c r="O21" i="6"/>
  <c r="N21" i="6"/>
  <c r="S20" i="6"/>
  <c r="R20" i="6"/>
  <c r="Q20" i="6"/>
  <c r="P20" i="6"/>
  <c r="O20" i="6"/>
  <c r="N20" i="6"/>
  <c r="S19" i="6"/>
  <c r="R19" i="6"/>
  <c r="Q19" i="6"/>
  <c r="P19" i="6"/>
  <c r="O19" i="6"/>
  <c r="N19" i="6"/>
  <c r="S18" i="6"/>
  <c r="R18" i="6"/>
  <c r="Q18" i="6"/>
  <c r="P18" i="6"/>
  <c r="O18" i="6"/>
  <c r="N18" i="6"/>
  <c r="S17" i="6"/>
  <c r="R17" i="6"/>
  <c r="Q17" i="6"/>
  <c r="P17" i="6"/>
  <c r="O17" i="6"/>
  <c r="N17" i="6"/>
  <c r="S16" i="6"/>
  <c r="R16" i="6"/>
  <c r="Q16" i="6"/>
  <c r="P16" i="6"/>
  <c r="O16" i="6"/>
  <c r="N16" i="6"/>
  <c r="S15" i="6"/>
  <c r="R15" i="6"/>
  <c r="Q15" i="6"/>
  <c r="P15" i="6"/>
  <c r="O15" i="6"/>
  <c r="N15" i="6"/>
  <c r="S14" i="6"/>
  <c r="R14" i="6"/>
  <c r="Q14" i="6"/>
  <c r="P14" i="6"/>
  <c r="O14" i="6"/>
  <c r="N14" i="6"/>
  <c r="S13" i="6"/>
  <c r="R13" i="6"/>
  <c r="Q13" i="6"/>
  <c r="P13" i="6"/>
  <c r="O13" i="6"/>
  <c r="N13" i="6"/>
  <c r="S12" i="6"/>
  <c r="R12" i="6"/>
  <c r="Q12" i="6"/>
  <c r="P12" i="6"/>
  <c r="O12" i="6"/>
  <c r="N12" i="6"/>
  <c r="S11" i="6"/>
  <c r="R11" i="6"/>
  <c r="Q11" i="6"/>
  <c r="P11" i="6"/>
  <c r="O11" i="6"/>
  <c r="N11" i="6"/>
  <c r="S10" i="6"/>
  <c r="R10" i="6"/>
  <c r="Q10" i="6"/>
  <c r="P10" i="6"/>
  <c r="O10" i="6"/>
  <c r="N10" i="6"/>
  <c r="S9" i="6"/>
  <c r="R9" i="6"/>
  <c r="Q9" i="6"/>
  <c r="P9" i="6"/>
  <c r="O9" i="6"/>
  <c r="N9" i="6"/>
  <c r="S8" i="6"/>
  <c r="R8" i="6"/>
  <c r="Q8" i="6"/>
  <c r="P8" i="6"/>
  <c r="O8" i="6"/>
  <c r="N8" i="6"/>
  <c r="S7" i="6"/>
  <c r="R7" i="6"/>
  <c r="Q7" i="6"/>
  <c r="P7" i="6"/>
  <c r="O7" i="6"/>
  <c r="N7" i="6"/>
  <c r="S6" i="6"/>
  <c r="R6" i="6"/>
  <c r="Q6" i="6"/>
  <c r="P6" i="6"/>
  <c r="O6" i="6"/>
  <c r="N6" i="6"/>
  <c r="S5" i="6"/>
  <c r="R5" i="6"/>
  <c r="Q5" i="6"/>
  <c r="P5" i="6"/>
  <c r="O5" i="6"/>
  <c r="N5" i="6"/>
  <c r="S4" i="6"/>
  <c r="R4" i="6"/>
  <c r="Q4" i="6"/>
  <c r="P4" i="6"/>
  <c r="O4" i="6"/>
  <c r="N4" i="6"/>
  <c r="S3" i="6"/>
  <c r="R3" i="6"/>
  <c r="Q3" i="6"/>
  <c r="P3" i="6"/>
  <c r="O3" i="6"/>
  <c r="N3" i="6"/>
  <c r="S2" i="6"/>
  <c r="R2" i="6"/>
  <c r="Q2" i="6"/>
  <c r="P2" i="6"/>
  <c r="O2" i="6"/>
  <c r="N2" i="6"/>
  <c r="U60" i="5"/>
  <c r="T60" i="5"/>
  <c r="S60" i="5"/>
  <c r="R60" i="5"/>
  <c r="Q60" i="5"/>
  <c r="P60" i="5"/>
  <c r="O60" i="5"/>
  <c r="U59" i="5"/>
  <c r="T59" i="5"/>
  <c r="S59" i="5"/>
  <c r="R59" i="5"/>
  <c r="Q59" i="5"/>
  <c r="P59" i="5"/>
  <c r="O59" i="5"/>
  <c r="U58" i="5"/>
  <c r="T58" i="5"/>
  <c r="S58" i="5"/>
  <c r="R58" i="5"/>
  <c r="Q58" i="5"/>
  <c r="P58" i="5"/>
  <c r="O58" i="5"/>
  <c r="U57" i="5"/>
  <c r="T57" i="5"/>
  <c r="S57" i="5"/>
  <c r="R57" i="5"/>
  <c r="Q57" i="5"/>
  <c r="P57" i="5"/>
  <c r="O57" i="5"/>
  <c r="U56" i="5"/>
  <c r="T56" i="5"/>
  <c r="S56" i="5"/>
  <c r="R56" i="5"/>
  <c r="Q56" i="5"/>
  <c r="P56" i="5"/>
  <c r="O56" i="5"/>
  <c r="U55" i="5"/>
  <c r="T55" i="5"/>
  <c r="S55" i="5"/>
  <c r="R55" i="5"/>
  <c r="Q55" i="5"/>
  <c r="P55" i="5"/>
  <c r="O55" i="5"/>
  <c r="U54" i="5"/>
  <c r="T54" i="5"/>
  <c r="S54" i="5"/>
  <c r="R54" i="5"/>
  <c r="Q54" i="5"/>
  <c r="P54" i="5"/>
  <c r="O54" i="5"/>
  <c r="U53" i="5"/>
  <c r="T53" i="5"/>
  <c r="S53" i="5"/>
  <c r="R53" i="5"/>
  <c r="Q53" i="5"/>
  <c r="P53" i="5"/>
  <c r="O53" i="5"/>
  <c r="U52" i="5"/>
  <c r="T52" i="5"/>
  <c r="S52" i="5"/>
  <c r="R52" i="5"/>
  <c r="Q52" i="5"/>
  <c r="P52" i="5"/>
  <c r="O52" i="5"/>
  <c r="U51" i="5"/>
  <c r="T51" i="5"/>
  <c r="S51" i="5"/>
  <c r="R51" i="5"/>
  <c r="Q51" i="5"/>
  <c r="P51" i="5"/>
  <c r="O51" i="5"/>
  <c r="U50" i="5"/>
  <c r="T50" i="5"/>
  <c r="S50" i="5"/>
  <c r="R50" i="5"/>
  <c r="Q50" i="5"/>
  <c r="P50" i="5"/>
  <c r="O50" i="5"/>
  <c r="U49" i="5"/>
  <c r="T49" i="5"/>
  <c r="S49" i="5"/>
  <c r="R49" i="5"/>
  <c r="Q49" i="5"/>
  <c r="P49" i="5"/>
  <c r="O49" i="5"/>
  <c r="U48" i="5"/>
  <c r="T48" i="5"/>
  <c r="S48" i="5"/>
  <c r="R48" i="5"/>
  <c r="Q48" i="5"/>
  <c r="P48" i="5"/>
  <c r="O48" i="5"/>
  <c r="U47" i="5"/>
  <c r="T47" i="5"/>
  <c r="S47" i="5"/>
  <c r="R47" i="5"/>
  <c r="Q47" i="5"/>
  <c r="P47" i="5"/>
  <c r="O47" i="5"/>
  <c r="U46" i="5"/>
  <c r="T46" i="5"/>
  <c r="S46" i="5"/>
  <c r="R46" i="5"/>
  <c r="Q46" i="5"/>
  <c r="P46" i="5"/>
  <c r="O46" i="5"/>
  <c r="U45" i="5"/>
  <c r="T45" i="5"/>
  <c r="S45" i="5"/>
  <c r="R45" i="5"/>
  <c r="Q45" i="5"/>
  <c r="P45" i="5"/>
  <c r="O45" i="5"/>
  <c r="U44" i="5"/>
  <c r="T44" i="5"/>
  <c r="S44" i="5"/>
  <c r="R44" i="5"/>
  <c r="Q44" i="5"/>
  <c r="P44" i="5"/>
  <c r="O44" i="5"/>
  <c r="U43" i="5"/>
  <c r="T43" i="5"/>
  <c r="S43" i="5"/>
  <c r="R43" i="5"/>
  <c r="Q43" i="5"/>
  <c r="P43" i="5"/>
  <c r="O43" i="5"/>
  <c r="U42" i="5"/>
  <c r="T42" i="5"/>
  <c r="S42" i="5"/>
  <c r="R42" i="5"/>
  <c r="Q42" i="5"/>
  <c r="P42" i="5"/>
  <c r="O42" i="5"/>
  <c r="U41" i="5"/>
  <c r="T41" i="5"/>
  <c r="S41" i="5"/>
  <c r="R41" i="5"/>
  <c r="Q41" i="5"/>
  <c r="P41" i="5"/>
  <c r="O41" i="5"/>
  <c r="U40" i="5"/>
  <c r="T40" i="5"/>
  <c r="S40" i="5"/>
  <c r="R40" i="5"/>
  <c r="Q40" i="5"/>
  <c r="P40" i="5"/>
  <c r="O40" i="5"/>
  <c r="U39" i="5"/>
  <c r="T39" i="5"/>
  <c r="S39" i="5"/>
  <c r="R39" i="5"/>
  <c r="Q39" i="5"/>
  <c r="P39" i="5"/>
  <c r="O39" i="5"/>
  <c r="U38" i="5"/>
  <c r="T38" i="5"/>
  <c r="S38" i="5"/>
  <c r="R38" i="5"/>
  <c r="Q38" i="5"/>
  <c r="P38" i="5"/>
  <c r="O38" i="5"/>
  <c r="U37" i="5"/>
  <c r="T37" i="5"/>
  <c r="S37" i="5"/>
  <c r="R37" i="5"/>
  <c r="Q37" i="5"/>
  <c r="P37" i="5"/>
  <c r="O37" i="5"/>
  <c r="U36" i="5"/>
  <c r="T36" i="5"/>
  <c r="S36" i="5"/>
  <c r="R36" i="5"/>
  <c r="Q36" i="5"/>
  <c r="P36" i="5"/>
  <c r="O36" i="5"/>
  <c r="U35" i="5"/>
  <c r="T35" i="5"/>
  <c r="S35" i="5"/>
  <c r="R35" i="5"/>
  <c r="Q35" i="5"/>
  <c r="P35" i="5"/>
  <c r="O35" i="5"/>
  <c r="U34" i="5"/>
  <c r="T34" i="5"/>
  <c r="S34" i="5"/>
  <c r="R34" i="5"/>
  <c r="Q34" i="5"/>
  <c r="P34" i="5"/>
  <c r="O34" i="5"/>
  <c r="U33" i="5"/>
  <c r="T33" i="5"/>
  <c r="S33" i="5"/>
  <c r="R33" i="5"/>
  <c r="Q33" i="5"/>
  <c r="P33" i="5"/>
  <c r="O33" i="5"/>
  <c r="U32" i="5"/>
  <c r="T32" i="5"/>
  <c r="S32" i="5"/>
  <c r="R32" i="5"/>
  <c r="Q32" i="5"/>
  <c r="P32" i="5"/>
  <c r="O32" i="5"/>
  <c r="U31" i="5"/>
  <c r="T31" i="5"/>
  <c r="S31" i="5"/>
  <c r="R31" i="5"/>
  <c r="Q31" i="5"/>
  <c r="P31" i="5"/>
  <c r="O31" i="5"/>
  <c r="U30" i="5"/>
  <c r="T30" i="5"/>
  <c r="S30" i="5"/>
  <c r="R30" i="5"/>
  <c r="Q30" i="5"/>
  <c r="P30" i="5"/>
  <c r="O30" i="5"/>
  <c r="U29" i="5"/>
  <c r="T29" i="5"/>
  <c r="S29" i="5"/>
  <c r="R29" i="5"/>
  <c r="Q29" i="5"/>
  <c r="P29" i="5"/>
  <c r="O29" i="5"/>
  <c r="U28" i="5"/>
  <c r="T28" i="5"/>
  <c r="S28" i="5"/>
  <c r="R28" i="5"/>
  <c r="Q28" i="5"/>
  <c r="P28" i="5"/>
  <c r="O28" i="5"/>
  <c r="U27" i="5"/>
  <c r="T27" i="5"/>
  <c r="S27" i="5"/>
  <c r="R27" i="5"/>
  <c r="Q27" i="5"/>
  <c r="P27" i="5"/>
  <c r="O27" i="5"/>
  <c r="U26" i="5"/>
  <c r="T26" i="5"/>
  <c r="S26" i="5"/>
  <c r="R26" i="5"/>
  <c r="Q26" i="5"/>
  <c r="P26" i="5"/>
  <c r="O26" i="5"/>
  <c r="U25" i="5"/>
  <c r="T25" i="5"/>
  <c r="S25" i="5"/>
  <c r="R25" i="5"/>
  <c r="Q25" i="5"/>
  <c r="P25" i="5"/>
  <c r="O25" i="5"/>
  <c r="U24" i="5"/>
  <c r="T24" i="5"/>
  <c r="S24" i="5"/>
  <c r="R24" i="5"/>
  <c r="Q24" i="5"/>
  <c r="P24" i="5"/>
  <c r="O24" i="5"/>
  <c r="U23" i="5"/>
  <c r="T23" i="5"/>
  <c r="S23" i="5"/>
  <c r="R23" i="5"/>
  <c r="Q23" i="5"/>
  <c r="P23" i="5"/>
  <c r="O23" i="5"/>
  <c r="U22" i="5"/>
  <c r="T22" i="5"/>
  <c r="S22" i="5"/>
  <c r="R22" i="5"/>
  <c r="Q22" i="5"/>
  <c r="P22" i="5"/>
  <c r="O22" i="5"/>
  <c r="U21" i="5"/>
  <c r="T21" i="5"/>
  <c r="S21" i="5"/>
  <c r="R21" i="5"/>
  <c r="Q21" i="5"/>
  <c r="P21" i="5"/>
  <c r="O21" i="5"/>
  <c r="U20" i="5"/>
  <c r="T20" i="5"/>
  <c r="S20" i="5"/>
  <c r="R20" i="5"/>
  <c r="Q20" i="5"/>
  <c r="P20" i="5"/>
  <c r="O20" i="5"/>
  <c r="U19" i="5"/>
  <c r="T19" i="5"/>
  <c r="S19" i="5"/>
  <c r="R19" i="5"/>
  <c r="Q19" i="5"/>
  <c r="P19" i="5"/>
  <c r="O19" i="5"/>
  <c r="U18" i="5"/>
  <c r="T18" i="5"/>
  <c r="S18" i="5"/>
  <c r="R18" i="5"/>
  <c r="Q18" i="5"/>
  <c r="P18" i="5"/>
  <c r="O18" i="5"/>
  <c r="U17" i="5"/>
  <c r="T17" i="5"/>
  <c r="S17" i="5"/>
  <c r="R17" i="5"/>
  <c r="Q17" i="5"/>
  <c r="P17" i="5"/>
  <c r="O17" i="5"/>
  <c r="U16" i="5"/>
  <c r="T16" i="5"/>
  <c r="S16" i="5"/>
  <c r="R16" i="5"/>
  <c r="Q16" i="5"/>
  <c r="P16" i="5"/>
  <c r="O16" i="5"/>
  <c r="U15" i="5"/>
  <c r="T15" i="5"/>
  <c r="S15" i="5"/>
  <c r="R15" i="5"/>
  <c r="Q15" i="5"/>
  <c r="P15" i="5"/>
  <c r="O15" i="5"/>
  <c r="U14" i="5"/>
  <c r="T14" i="5"/>
  <c r="S14" i="5"/>
  <c r="R14" i="5"/>
  <c r="Q14" i="5"/>
  <c r="P14" i="5"/>
  <c r="O14" i="5"/>
  <c r="U13" i="5"/>
  <c r="T13" i="5"/>
  <c r="S13" i="5"/>
  <c r="R13" i="5"/>
  <c r="Q13" i="5"/>
  <c r="P13" i="5"/>
  <c r="O13" i="5"/>
  <c r="U12" i="5"/>
  <c r="T12" i="5"/>
  <c r="S12" i="5"/>
  <c r="R12" i="5"/>
  <c r="Q12" i="5"/>
  <c r="P12" i="5"/>
  <c r="O12" i="5"/>
  <c r="U11" i="5"/>
  <c r="T11" i="5"/>
  <c r="S11" i="5"/>
  <c r="R11" i="5"/>
  <c r="Q11" i="5"/>
  <c r="P11" i="5"/>
  <c r="O11" i="5"/>
  <c r="U10" i="5"/>
  <c r="T10" i="5"/>
  <c r="S10" i="5"/>
  <c r="R10" i="5"/>
  <c r="Q10" i="5"/>
  <c r="P10" i="5"/>
  <c r="O10" i="5"/>
  <c r="U9" i="5"/>
  <c r="T9" i="5"/>
  <c r="S9" i="5"/>
  <c r="R9" i="5"/>
  <c r="Q9" i="5"/>
  <c r="P9" i="5"/>
  <c r="O9" i="5"/>
  <c r="U8" i="5"/>
  <c r="T8" i="5"/>
  <c r="S8" i="5"/>
  <c r="R8" i="5"/>
  <c r="Q8" i="5"/>
  <c r="P8" i="5"/>
  <c r="O8" i="5"/>
  <c r="U7" i="5"/>
  <c r="T7" i="5"/>
  <c r="S7" i="5"/>
  <c r="R7" i="5"/>
  <c r="Q7" i="5"/>
  <c r="P7" i="5"/>
  <c r="O7" i="5"/>
  <c r="U6" i="5"/>
  <c r="T6" i="5"/>
  <c r="S6" i="5"/>
  <c r="R6" i="5"/>
  <c r="Q6" i="5"/>
  <c r="P6" i="5"/>
  <c r="O6" i="5"/>
  <c r="U5" i="5"/>
  <c r="T5" i="5"/>
  <c r="S5" i="5"/>
  <c r="R5" i="5"/>
  <c r="Q5" i="5"/>
  <c r="P5" i="5"/>
  <c r="O5" i="5"/>
  <c r="U4" i="5"/>
  <c r="T4" i="5"/>
  <c r="S4" i="5"/>
  <c r="R4" i="5"/>
  <c r="Q4" i="5"/>
  <c r="P4" i="5"/>
  <c r="O4" i="5"/>
  <c r="U3" i="5"/>
  <c r="T3" i="5"/>
  <c r="S3" i="5"/>
  <c r="R3" i="5"/>
  <c r="Q3" i="5"/>
  <c r="P3" i="5"/>
  <c r="O3" i="5"/>
  <c r="U2" i="5"/>
  <c r="T2" i="5"/>
  <c r="S2" i="5"/>
  <c r="R2" i="5"/>
  <c r="Q2" i="5"/>
  <c r="P2" i="5"/>
  <c r="O2" i="5"/>
  <c r="U59" i="4"/>
  <c r="T59" i="4"/>
  <c r="S59" i="4"/>
  <c r="R59" i="4"/>
  <c r="Q59" i="4"/>
  <c r="P59" i="4"/>
  <c r="O59" i="4"/>
  <c r="U58" i="4"/>
  <c r="T58" i="4"/>
  <c r="S58" i="4"/>
  <c r="R58" i="4"/>
  <c r="Q58" i="4"/>
  <c r="P58" i="4"/>
  <c r="O58" i="4"/>
  <c r="U57" i="4"/>
  <c r="T57" i="4"/>
  <c r="S57" i="4"/>
  <c r="R57" i="4"/>
  <c r="Q57" i="4"/>
  <c r="P57" i="4"/>
  <c r="O57" i="4"/>
  <c r="U56" i="4"/>
  <c r="T56" i="4"/>
  <c r="S56" i="4"/>
  <c r="R56" i="4"/>
  <c r="Q56" i="4"/>
  <c r="P56" i="4"/>
  <c r="O56" i="4"/>
  <c r="U55" i="4"/>
  <c r="T55" i="4"/>
  <c r="S55" i="4"/>
  <c r="R55" i="4"/>
  <c r="Q55" i="4"/>
  <c r="P55" i="4"/>
  <c r="O55" i="4"/>
  <c r="U54" i="4"/>
  <c r="T54" i="4"/>
  <c r="S54" i="4"/>
  <c r="R54" i="4"/>
  <c r="Q54" i="4"/>
  <c r="P54" i="4"/>
  <c r="O54" i="4"/>
  <c r="U53" i="4"/>
  <c r="T53" i="4"/>
  <c r="S53" i="4"/>
  <c r="R53" i="4"/>
  <c r="Q53" i="4"/>
  <c r="P53" i="4"/>
  <c r="O53" i="4"/>
  <c r="U52" i="4"/>
  <c r="T52" i="4"/>
  <c r="S52" i="4"/>
  <c r="R52" i="4"/>
  <c r="Q52" i="4"/>
  <c r="P52" i="4"/>
  <c r="O52" i="4"/>
  <c r="U51" i="4"/>
  <c r="T51" i="4"/>
  <c r="S51" i="4"/>
  <c r="R51" i="4"/>
  <c r="Q51" i="4"/>
  <c r="P51" i="4"/>
  <c r="O51" i="4"/>
  <c r="U50" i="4"/>
  <c r="T50" i="4"/>
  <c r="S50" i="4"/>
  <c r="R50" i="4"/>
  <c r="Q50" i="4"/>
  <c r="P50" i="4"/>
  <c r="O50" i="4"/>
  <c r="U49" i="4"/>
  <c r="T49" i="4"/>
  <c r="S49" i="4"/>
  <c r="R49" i="4"/>
  <c r="Q49" i="4"/>
  <c r="P49" i="4"/>
  <c r="O49" i="4"/>
  <c r="U48" i="4"/>
  <c r="T48" i="4"/>
  <c r="S48" i="4"/>
  <c r="R48" i="4"/>
  <c r="Q48" i="4"/>
  <c r="P48" i="4"/>
  <c r="O48" i="4"/>
  <c r="U47" i="4"/>
  <c r="T47" i="4"/>
  <c r="S47" i="4"/>
  <c r="R47" i="4"/>
  <c r="Q47" i="4"/>
  <c r="P47" i="4"/>
  <c r="O47" i="4"/>
  <c r="U46" i="4"/>
  <c r="T46" i="4"/>
  <c r="S46" i="4"/>
  <c r="R46" i="4"/>
  <c r="Q46" i="4"/>
  <c r="P46" i="4"/>
  <c r="O46" i="4"/>
  <c r="U45" i="4"/>
  <c r="T45" i="4"/>
  <c r="S45" i="4"/>
  <c r="R45" i="4"/>
  <c r="Q45" i="4"/>
  <c r="P45" i="4"/>
  <c r="O45" i="4"/>
  <c r="U44" i="4"/>
  <c r="T44" i="4"/>
  <c r="S44" i="4"/>
  <c r="R44" i="4"/>
  <c r="Q44" i="4"/>
  <c r="P44" i="4"/>
  <c r="O44" i="4"/>
  <c r="U43" i="4"/>
  <c r="T43" i="4"/>
  <c r="S43" i="4"/>
  <c r="R43" i="4"/>
  <c r="Q43" i="4"/>
  <c r="P43" i="4"/>
  <c r="O43" i="4"/>
  <c r="U42" i="4"/>
  <c r="T42" i="4"/>
  <c r="S42" i="4"/>
  <c r="R42" i="4"/>
  <c r="Q42" i="4"/>
  <c r="P42" i="4"/>
  <c r="O42" i="4"/>
  <c r="U41" i="4"/>
  <c r="T41" i="4"/>
  <c r="S41" i="4"/>
  <c r="R41" i="4"/>
  <c r="Q41" i="4"/>
  <c r="P41" i="4"/>
  <c r="O41" i="4"/>
  <c r="U40" i="4"/>
  <c r="T40" i="4"/>
  <c r="S40" i="4"/>
  <c r="R40" i="4"/>
  <c r="Q40" i="4"/>
  <c r="P40" i="4"/>
  <c r="O40" i="4"/>
  <c r="U39" i="4"/>
  <c r="T39" i="4"/>
  <c r="S39" i="4"/>
  <c r="R39" i="4"/>
  <c r="Q39" i="4"/>
  <c r="P39" i="4"/>
  <c r="O39" i="4"/>
  <c r="U38" i="4"/>
  <c r="T38" i="4"/>
  <c r="S38" i="4"/>
  <c r="R38" i="4"/>
  <c r="Q38" i="4"/>
  <c r="P38" i="4"/>
  <c r="O38" i="4"/>
  <c r="U37" i="4"/>
  <c r="T37" i="4"/>
  <c r="S37" i="4"/>
  <c r="R37" i="4"/>
  <c r="Q37" i="4"/>
  <c r="P37" i="4"/>
  <c r="O37" i="4"/>
  <c r="U36" i="4"/>
  <c r="T36" i="4"/>
  <c r="S36" i="4"/>
  <c r="R36" i="4"/>
  <c r="Q36" i="4"/>
  <c r="P36" i="4"/>
  <c r="O36" i="4"/>
  <c r="U35" i="4"/>
  <c r="T35" i="4"/>
  <c r="S35" i="4"/>
  <c r="R35" i="4"/>
  <c r="Q35" i="4"/>
  <c r="P35" i="4"/>
  <c r="O35" i="4"/>
  <c r="U34" i="4"/>
  <c r="T34" i="4"/>
  <c r="S34" i="4"/>
  <c r="R34" i="4"/>
  <c r="Q34" i="4"/>
  <c r="P34" i="4"/>
  <c r="O34" i="4"/>
  <c r="U33" i="4"/>
  <c r="T33" i="4"/>
  <c r="S33" i="4"/>
  <c r="R33" i="4"/>
  <c r="Q33" i="4"/>
  <c r="P33" i="4"/>
  <c r="O33" i="4"/>
  <c r="U32" i="4"/>
  <c r="T32" i="4"/>
  <c r="S32" i="4"/>
  <c r="R32" i="4"/>
  <c r="Q32" i="4"/>
  <c r="P32" i="4"/>
  <c r="O32" i="4"/>
  <c r="U31" i="4"/>
  <c r="T31" i="4"/>
  <c r="S31" i="4"/>
  <c r="R31" i="4"/>
  <c r="Q31" i="4"/>
  <c r="P31" i="4"/>
  <c r="O31" i="4"/>
  <c r="U30" i="4"/>
  <c r="T30" i="4"/>
  <c r="S30" i="4"/>
  <c r="R30" i="4"/>
  <c r="Q30" i="4"/>
  <c r="P30" i="4"/>
  <c r="O30" i="4"/>
  <c r="U29" i="4"/>
  <c r="T29" i="4"/>
  <c r="S29" i="4"/>
  <c r="R29" i="4"/>
  <c r="Q29" i="4"/>
  <c r="P29" i="4"/>
  <c r="O29" i="4"/>
  <c r="U28" i="4"/>
  <c r="T28" i="4"/>
  <c r="S28" i="4"/>
  <c r="R28" i="4"/>
  <c r="Q28" i="4"/>
  <c r="P28" i="4"/>
  <c r="O28" i="4"/>
  <c r="U27" i="4"/>
  <c r="T27" i="4"/>
  <c r="S27" i="4"/>
  <c r="R27" i="4"/>
  <c r="Q27" i="4"/>
  <c r="P27" i="4"/>
  <c r="O27" i="4"/>
  <c r="U26" i="4"/>
  <c r="T26" i="4"/>
  <c r="S26" i="4"/>
  <c r="R26" i="4"/>
  <c r="Q26" i="4"/>
  <c r="P26" i="4"/>
  <c r="O26" i="4"/>
  <c r="U25" i="4"/>
  <c r="T25" i="4"/>
  <c r="S25" i="4"/>
  <c r="R25" i="4"/>
  <c r="Q25" i="4"/>
  <c r="P25" i="4"/>
  <c r="O25" i="4"/>
  <c r="U24" i="4"/>
  <c r="T24" i="4"/>
  <c r="S24" i="4"/>
  <c r="R24" i="4"/>
  <c r="Q24" i="4"/>
  <c r="P24" i="4"/>
  <c r="O24" i="4"/>
  <c r="U23" i="4"/>
  <c r="T23" i="4"/>
  <c r="S23" i="4"/>
  <c r="R23" i="4"/>
  <c r="Q23" i="4"/>
  <c r="P23" i="4"/>
  <c r="O23" i="4"/>
  <c r="U22" i="4"/>
  <c r="T22" i="4"/>
  <c r="S22" i="4"/>
  <c r="R22" i="4"/>
  <c r="Q22" i="4"/>
  <c r="P22" i="4"/>
  <c r="O22" i="4"/>
  <c r="U21" i="4"/>
  <c r="T21" i="4"/>
  <c r="S21" i="4"/>
  <c r="R21" i="4"/>
  <c r="Q21" i="4"/>
  <c r="P21" i="4"/>
  <c r="O21" i="4"/>
  <c r="U20" i="4"/>
  <c r="T20" i="4"/>
  <c r="S20" i="4"/>
  <c r="R20" i="4"/>
  <c r="Q20" i="4"/>
  <c r="P20" i="4"/>
  <c r="O20" i="4"/>
  <c r="U19" i="4"/>
  <c r="T19" i="4"/>
  <c r="S19" i="4"/>
  <c r="R19" i="4"/>
  <c r="Q19" i="4"/>
  <c r="P19" i="4"/>
  <c r="O19" i="4"/>
  <c r="U18" i="4"/>
  <c r="T18" i="4"/>
  <c r="S18" i="4"/>
  <c r="R18" i="4"/>
  <c r="Q18" i="4"/>
  <c r="P18" i="4"/>
  <c r="O18" i="4"/>
  <c r="U17" i="4"/>
  <c r="T17" i="4"/>
  <c r="S17" i="4"/>
  <c r="R17" i="4"/>
  <c r="Q17" i="4"/>
  <c r="P17" i="4"/>
  <c r="O17" i="4"/>
  <c r="U16" i="4"/>
  <c r="T16" i="4"/>
  <c r="S16" i="4"/>
  <c r="R16" i="4"/>
  <c r="Q16" i="4"/>
  <c r="P16" i="4"/>
  <c r="O16" i="4"/>
  <c r="U15" i="4"/>
  <c r="T15" i="4"/>
  <c r="S15" i="4"/>
  <c r="R15" i="4"/>
  <c r="Q15" i="4"/>
  <c r="P15" i="4"/>
  <c r="O15" i="4"/>
  <c r="U14" i="4"/>
  <c r="T14" i="4"/>
  <c r="S14" i="4"/>
  <c r="R14" i="4"/>
  <c r="Q14" i="4"/>
  <c r="P14" i="4"/>
  <c r="O14" i="4"/>
  <c r="U13" i="4"/>
  <c r="T13" i="4"/>
  <c r="S13" i="4"/>
  <c r="R13" i="4"/>
  <c r="Q13" i="4"/>
  <c r="P13" i="4"/>
  <c r="O13" i="4"/>
  <c r="U12" i="4"/>
  <c r="T12" i="4"/>
  <c r="S12" i="4"/>
  <c r="R12" i="4"/>
  <c r="Q12" i="4"/>
  <c r="P12" i="4"/>
  <c r="O12" i="4"/>
  <c r="U11" i="4"/>
  <c r="T11" i="4"/>
  <c r="S11" i="4"/>
  <c r="R11" i="4"/>
  <c r="Q11" i="4"/>
  <c r="P11" i="4"/>
  <c r="O11" i="4"/>
  <c r="U10" i="4"/>
  <c r="T10" i="4"/>
  <c r="S10" i="4"/>
  <c r="R10" i="4"/>
  <c r="Q10" i="4"/>
  <c r="P10" i="4"/>
  <c r="O10" i="4"/>
  <c r="U9" i="4"/>
  <c r="T9" i="4"/>
  <c r="S9" i="4"/>
  <c r="R9" i="4"/>
  <c r="Q9" i="4"/>
  <c r="P9" i="4"/>
  <c r="O9" i="4"/>
  <c r="U8" i="4"/>
  <c r="T8" i="4"/>
  <c r="S8" i="4"/>
  <c r="R8" i="4"/>
  <c r="Q8" i="4"/>
  <c r="P8" i="4"/>
  <c r="O8" i="4"/>
  <c r="U7" i="4"/>
  <c r="T7" i="4"/>
  <c r="S7" i="4"/>
  <c r="R7" i="4"/>
  <c r="Q7" i="4"/>
  <c r="P7" i="4"/>
  <c r="O7" i="4"/>
  <c r="U6" i="4"/>
  <c r="T6" i="4"/>
  <c r="S6" i="4"/>
  <c r="R6" i="4"/>
  <c r="Q6" i="4"/>
  <c r="P6" i="4"/>
  <c r="O6" i="4"/>
  <c r="U5" i="4"/>
  <c r="T5" i="4"/>
  <c r="S5" i="4"/>
  <c r="R5" i="4"/>
  <c r="Q5" i="4"/>
  <c r="P5" i="4"/>
  <c r="O5" i="4"/>
  <c r="U4" i="4"/>
  <c r="T4" i="4"/>
  <c r="S4" i="4"/>
  <c r="R4" i="4"/>
  <c r="Q4" i="4"/>
  <c r="P4" i="4"/>
  <c r="O4" i="4"/>
  <c r="U3" i="4"/>
  <c r="T3" i="4"/>
  <c r="S3" i="4"/>
  <c r="R3" i="4"/>
  <c r="Q3" i="4"/>
  <c r="P3" i="4"/>
  <c r="O3" i="4"/>
  <c r="U2" i="4"/>
  <c r="T2" i="4"/>
  <c r="S2" i="4"/>
  <c r="R2" i="4"/>
  <c r="Q2" i="4"/>
  <c r="P2" i="4"/>
  <c r="O2" i="4"/>
</calcChain>
</file>

<file path=xl/sharedStrings.xml><?xml version="1.0" encoding="utf-8"?>
<sst xmlns="http://schemas.openxmlformats.org/spreadsheetml/2006/main" count="2835" uniqueCount="689">
  <si>
    <t>מחוז</t>
  </si>
  <si>
    <t>תחנה</t>
  </si>
  <si>
    <t>מחומש אחוז</t>
  </si>
  <si>
    <t>רוטה אחוז</t>
  </si>
  <si>
    <t>MMR/MMRV אחוז</t>
  </si>
  <si>
    <t>OPV אחוז</t>
  </si>
  <si>
    <t>צהבתA אחוז</t>
  </si>
  <si>
    <t>צהבת B אחוז</t>
  </si>
  <si>
    <t>PREVENAR אחוז</t>
  </si>
  <si>
    <t>6</t>
  </si>
  <si>
    <t>מר.רפואי רעננה-תחנת אם וילד</t>
  </si>
  <si>
    <t>24</t>
  </si>
  <si>
    <t>מר.רפואי אור יהודה-תחנת אם וילד</t>
  </si>
  <si>
    <t>7</t>
  </si>
  <si>
    <t>מר.רפואי קרית מלאכי-תחנת אם וילד</t>
  </si>
  <si>
    <t>מר.רפואי גבעתיים-אם וילד</t>
  </si>
  <si>
    <t>מר.רפואי קריית אונו-תחנת אם וילד</t>
  </si>
  <si>
    <t>1</t>
  </si>
  <si>
    <t>מר.רפואי ז. יעקב-ניידת טיפת חלב-עתלית</t>
  </si>
  <si>
    <t>30</t>
  </si>
  <si>
    <t>מרכז רפואי תקוע-תחנת אם וילד</t>
  </si>
  <si>
    <t>מר.רפואי רמה"ש-תחנת אם וילד</t>
  </si>
  <si>
    <t>מר.רפואי חריש-תחנת אם וילד</t>
  </si>
  <si>
    <t>טיפת חלב בית הרופאים מיתרים - יזמות</t>
  </si>
  <si>
    <t>מר.רפואי פסגת זאב-תחנת אם וילד</t>
  </si>
  <si>
    <t>מר.רפואי בית שאן-תחנת אם וילד</t>
  </si>
  <si>
    <t>מר.רפואי אריאל-תחנת אם וילד-רבבה</t>
  </si>
  <si>
    <t>מר.רפואי אריאל-לשם-תחנת אם וילד</t>
  </si>
  <si>
    <t>מר.רפואי יקנעם- בריאות הציבור</t>
  </si>
  <si>
    <t>מרפאת הרימון אפרת-תחנת אם וילד</t>
  </si>
  <si>
    <t>מר.רפואי אריאל-תחנת אם וילד</t>
  </si>
  <si>
    <t>מר.רפואי תל-מונד-תחנת אם וילד</t>
  </si>
  <si>
    <t>מר.רפואי גן-יבנה-תחנת אם וילד</t>
  </si>
  <si>
    <t>מרכז רפואי בני נצרים-בריאות הציבור</t>
  </si>
  <si>
    <t>מר.רפואי ראש העין-תחנת אם וילד</t>
  </si>
  <si>
    <t>מר.רפואי עכו-תחנת אם וילד</t>
  </si>
  <si>
    <t>מר.רפואי כרמיאל-תחנת אם וילד</t>
  </si>
  <si>
    <t>מר.רפואי שוהם-תחנת אם וילד</t>
  </si>
  <si>
    <t>מר.רפואי יבנה-תחנת אם וילד</t>
  </si>
  <si>
    <t>מר.רפואי מודיעין-תחנת אם וילד</t>
  </si>
  <si>
    <t>מר.רפואי ביתר עילית ב- תחנה לאם ולילד</t>
  </si>
  <si>
    <t>סניף כוכב יאיר-צור יגאל - תחנת אם וילד</t>
  </si>
  <si>
    <t>מר.רפואי קרית גת-תחנת אם וילד</t>
  </si>
  <si>
    <t>סניף שדרות-מרפאת סעד- מרפ. בריאות הציבור</t>
  </si>
  <si>
    <t>שקף- תחנה לבריאות המשפחה</t>
  </si>
  <si>
    <t>מר.רפואי נס ציונה-תחנת אם וילד</t>
  </si>
  <si>
    <t>מר.רפואי כפר סבא הירוקה-תחנת אם וילד</t>
  </si>
  <si>
    <t>מר.רפואי מעלות-תחנת אם וילד כפר ורדים</t>
  </si>
  <si>
    <t>מרפאת הרצליה שרון - תחנת אם וילד</t>
  </si>
  <si>
    <t>מר.רפואי מודיעין עילית-תחנת אם וילד</t>
  </si>
  <si>
    <t>מר.רפואי נווה זאב-תחנת אם וילד</t>
  </si>
  <si>
    <t>מר.רפואי מיתר-תחנת אם וילד</t>
  </si>
  <si>
    <t>מר.רפואי אורנית-תחנת אם וילד</t>
  </si>
  <si>
    <t>מרכז רפואי גדרה הצעירה  -בריאות הציבור</t>
  </si>
  <si>
    <t>מר.רפואי ק.שמונה-ת.אם וילד-ק.נאות מרדכי</t>
  </si>
  <si>
    <t>עלי-תחנת אם וילד</t>
  </si>
  <si>
    <t>מר.רפואי טירה-תחנת אם וילד</t>
  </si>
  <si>
    <t>מר.רפואי רכסים-תחנת אם וילד</t>
  </si>
  <si>
    <t>מרפאת אם וילד גרין פארק</t>
  </si>
  <si>
    <t>ט.חלב בית רופאים קרני שומרון</t>
  </si>
  <si>
    <t>מר.רפואי אלפי מנשה-תחנת אם וילד</t>
  </si>
  <si>
    <t>טיפת חלב בית הרופאים רמות דוד קרית גת</t>
  </si>
  <si>
    <t>מרפאת משגב-תחנת אם וילד</t>
  </si>
  <si>
    <t>הגבעה הדרומית - תחנת אם וילד</t>
  </si>
  <si>
    <t>מר.רפואי ק.שמונה-נידת טיפת חלב-בני יהודה</t>
  </si>
  <si>
    <t>מר.רפואי טבעון-נייד טיפת חלב-רמת ישי</t>
  </si>
  <si>
    <t>מר.רפואי ז. יעקב-ניידת טיפת חלב-חוף כרמל</t>
  </si>
  <si>
    <t>מרפאת עין הבשור-תחנת אם וילד</t>
  </si>
  <si>
    <t>מר.רפואי להבים-תחנת אם וילד</t>
  </si>
  <si>
    <t>MMR\MMRV אחוז</t>
  </si>
  <si>
    <t>צהבת A אחוז</t>
  </si>
  <si>
    <t>מר.רפואי ק. שמונה-תחנת אם וילד קצרין</t>
  </si>
  <si>
    <t>מר.רפואי נהריה--ניידת טיפת חלב-לימן</t>
  </si>
  <si>
    <t>מר.רפואי ק.שמונה-נידת טיפת חלב-ע'ג'ר</t>
  </si>
  <si>
    <t>מר.רפואי מגדל העמק-תחנת אם וילד</t>
  </si>
  <si>
    <t>מספר מזהה</t>
  </si>
  <si>
    <t>מרחב</t>
  </si>
  <si>
    <t>סניף</t>
  </si>
  <si>
    <t>טיפת חלב</t>
  </si>
  <si>
    <t xml:space="preserve"> מטופלים העונים על התנאי</t>
  </si>
  <si>
    <t>4 מנות מחומשת</t>
  </si>
  <si>
    <t>3 מנות ROTA</t>
  </si>
  <si>
    <t>מנה 1 של MMR או MMRV</t>
  </si>
  <si>
    <t>2 מנות OPV</t>
  </si>
  <si>
    <t>2 מנות צהבת A</t>
  </si>
  <si>
    <t>3 מנות צהבת B</t>
  </si>
  <si>
    <t>3 מנות PREVENAR ( פנוימוקוק )</t>
  </si>
  <si>
    <t>MMRV אחוז</t>
  </si>
  <si>
    <t>אחוז צהבת A</t>
  </si>
  <si>
    <t>אחוז צהבת B</t>
  </si>
  <si>
    <t>אחוז פרבנר</t>
  </si>
  <si>
    <t>1722160</t>
  </si>
  <si>
    <t>211</t>
  </si>
  <si>
    <t>6611</t>
  </si>
  <si>
    <t>4675</t>
  </si>
  <si>
    <t>635</t>
  </si>
  <si>
    <t>604</t>
  </si>
  <si>
    <t>523</t>
  </si>
  <si>
    <t>623</t>
  </si>
  <si>
    <t>476</t>
  </si>
  <si>
    <t>559</t>
  </si>
  <si>
    <t>602</t>
  </si>
  <si>
    <t>594</t>
  </si>
  <si>
    <t>1400960</t>
  </si>
  <si>
    <t>307</t>
  </si>
  <si>
    <t>4404</t>
  </si>
  <si>
    <t>2159</t>
  </si>
  <si>
    <t>318</t>
  </si>
  <si>
    <t>314</t>
  </si>
  <si>
    <t>298</t>
  </si>
  <si>
    <t>316</t>
  </si>
  <si>
    <t>266</t>
  </si>
  <si>
    <t>312</t>
  </si>
  <si>
    <t>1306560</t>
  </si>
  <si>
    <t>502</t>
  </si>
  <si>
    <t>5516</t>
  </si>
  <si>
    <t>1221</t>
  </si>
  <si>
    <t>167</t>
  </si>
  <si>
    <t>155</t>
  </si>
  <si>
    <t>132</t>
  </si>
  <si>
    <t>161</t>
  </si>
  <si>
    <t>106</t>
  </si>
  <si>
    <t>149</t>
  </si>
  <si>
    <t>157</t>
  </si>
  <si>
    <t>153</t>
  </si>
  <si>
    <t>1901960</t>
  </si>
  <si>
    <t>309</t>
  </si>
  <si>
    <t>4410</t>
  </si>
  <si>
    <t>3899</t>
  </si>
  <si>
    <t>540</t>
  </si>
  <si>
    <t>516</t>
  </si>
  <si>
    <t>467</t>
  </si>
  <si>
    <t>526</t>
  </si>
  <si>
    <t>410</t>
  </si>
  <si>
    <t>486</t>
  </si>
  <si>
    <t>514</t>
  </si>
  <si>
    <t>1401560</t>
  </si>
  <si>
    <t>308</t>
  </si>
  <si>
    <t>4409</t>
  </si>
  <si>
    <t>3916</t>
  </si>
  <si>
    <t>536</t>
  </si>
  <si>
    <t>507</t>
  </si>
  <si>
    <t>462</t>
  </si>
  <si>
    <t>521</t>
  </si>
  <si>
    <t>401</t>
  </si>
  <si>
    <t>479</t>
  </si>
  <si>
    <t>508</t>
  </si>
  <si>
    <t>504</t>
  </si>
  <si>
    <t>7105687</t>
  </si>
  <si>
    <t>116</t>
  </si>
  <si>
    <t>1125</t>
  </si>
  <si>
    <t>330</t>
  </si>
  <si>
    <t>46</t>
  </si>
  <si>
    <t>43</t>
  </si>
  <si>
    <t>34</t>
  </si>
  <si>
    <t>44</t>
  </si>
  <si>
    <t>33</t>
  </si>
  <si>
    <t>41</t>
  </si>
  <si>
    <t>42</t>
  </si>
  <si>
    <t>7102224</t>
  </si>
  <si>
    <t>3329</t>
  </si>
  <si>
    <t>901</t>
  </si>
  <si>
    <t>146</t>
  </si>
  <si>
    <t>122</t>
  </si>
  <si>
    <t>63</t>
  </si>
  <si>
    <t>138</t>
  </si>
  <si>
    <t>79</t>
  </si>
  <si>
    <t>118</t>
  </si>
  <si>
    <t>130</t>
  </si>
  <si>
    <t>113</t>
  </si>
  <si>
    <t>1100160</t>
  </si>
  <si>
    <t>213</t>
  </si>
  <si>
    <t>6613</t>
  </si>
  <si>
    <t>3163</t>
  </si>
  <si>
    <t>471</t>
  </si>
  <si>
    <t>432</t>
  </si>
  <si>
    <t>371</t>
  </si>
  <si>
    <t>450</t>
  </si>
  <si>
    <t>418</t>
  </si>
  <si>
    <t>436</t>
  </si>
  <si>
    <t>427</t>
  </si>
  <si>
    <t>7104223</t>
  </si>
  <si>
    <t>201</t>
  </si>
  <si>
    <t>6627</t>
  </si>
  <si>
    <t>1859</t>
  </si>
  <si>
    <t>248</t>
  </si>
  <si>
    <t>216</t>
  </si>
  <si>
    <t>184</t>
  </si>
  <si>
    <t>228</t>
  </si>
  <si>
    <t>177</t>
  </si>
  <si>
    <t>188</t>
  </si>
  <si>
    <t>223</t>
  </si>
  <si>
    <t>220</t>
  </si>
  <si>
    <t>7106739</t>
  </si>
  <si>
    <t>511</t>
  </si>
  <si>
    <t>7717</t>
  </si>
  <si>
    <t>260</t>
  </si>
  <si>
    <t>32</t>
  </si>
  <si>
    <t>25</t>
  </si>
  <si>
    <t>23</t>
  </si>
  <si>
    <t>1500460</t>
  </si>
  <si>
    <t>404</t>
  </si>
  <si>
    <t>3306</t>
  </si>
  <si>
    <t>1290</t>
  </si>
  <si>
    <t>185</t>
  </si>
  <si>
    <t>182</t>
  </si>
  <si>
    <t>166</t>
  </si>
  <si>
    <t>183</t>
  </si>
  <si>
    <t>150</t>
  </si>
  <si>
    <t>164</t>
  </si>
  <si>
    <t>179</t>
  </si>
  <si>
    <t>180</t>
  </si>
  <si>
    <t>1108760</t>
  </si>
  <si>
    <t>110</t>
  </si>
  <si>
    <t>1138</t>
  </si>
  <si>
    <t>461</t>
  </si>
  <si>
    <t>66</t>
  </si>
  <si>
    <t>64</t>
  </si>
  <si>
    <t>51</t>
  </si>
  <si>
    <t>50</t>
  </si>
  <si>
    <t>57</t>
  </si>
  <si>
    <t>62</t>
  </si>
  <si>
    <t>7105054</t>
  </si>
  <si>
    <t>207</t>
  </si>
  <si>
    <t>6615</t>
  </si>
  <si>
    <t>487</t>
  </si>
  <si>
    <t>77</t>
  </si>
  <si>
    <t>74</t>
  </si>
  <si>
    <t>59</t>
  </si>
  <si>
    <t>75</t>
  </si>
  <si>
    <t>73</t>
  </si>
  <si>
    <t>71</t>
  </si>
  <si>
    <t>7105297</t>
  </si>
  <si>
    <t>942</t>
  </si>
  <si>
    <t>142</t>
  </si>
  <si>
    <t>107</t>
  </si>
  <si>
    <t>137</t>
  </si>
  <si>
    <t>105</t>
  </si>
  <si>
    <t>124</t>
  </si>
  <si>
    <t>129</t>
  </si>
  <si>
    <t>1009460</t>
  </si>
  <si>
    <t>115</t>
  </si>
  <si>
    <t>1134</t>
  </si>
  <si>
    <t>181</t>
  </si>
  <si>
    <t>169</t>
  </si>
  <si>
    <t>145</t>
  </si>
  <si>
    <t>173</t>
  </si>
  <si>
    <t>1500660</t>
  </si>
  <si>
    <t>3304</t>
  </si>
  <si>
    <t>1458</t>
  </si>
  <si>
    <t>193</t>
  </si>
  <si>
    <t>158</t>
  </si>
  <si>
    <t>172</t>
  </si>
  <si>
    <t>165</t>
  </si>
  <si>
    <t>1003060</t>
  </si>
  <si>
    <t>1224</t>
  </si>
  <si>
    <t>192</t>
  </si>
  <si>
    <t>176</t>
  </si>
  <si>
    <t>168</t>
  </si>
  <si>
    <t>178</t>
  </si>
  <si>
    <t>1601260</t>
  </si>
  <si>
    <t>204</t>
  </si>
  <si>
    <t>6606</t>
  </si>
  <si>
    <t>2326</t>
  </si>
  <si>
    <t>375</t>
  </si>
  <si>
    <t>346</t>
  </si>
  <si>
    <t>358</t>
  </si>
  <si>
    <t>265</t>
  </si>
  <si>
    <t>327</t>
  </si>
  <si>
    <t>337</t>
  </si>
  <si>
    <t>1602660</t>
  </si>
  <si>
    <t>515</t>
  </si>
  <si>
    <t>5504</t>
  </si>
  <si>
    <t>1001</t>
  </si>
  <si>
    <t>170</t>
  </si>
  <si>
    <t>148</t>
  </si>
  <si>
    <t>163</t>
  </si>
  <si>
    <t>7104465</t>
  </si>
  <si>
    <t>505</t>
  </si>
  <si>
    <t>7710</t>
  </si>
  <si>
    <t>281</t>
  </si>
  <si>
    <t>28</t>
  </si>
  <si>
    <t>35</t>
  </si>
  <si>
    <t>39</t>
  </si>
  <si>
    <t>40</t>
  </si>
  <si>
    <t>7105044</t>
  </si>
  <si>
    <t>208</t>
  </si>
  <si>
    <t>6617</t>
  </si>
  <si>
    <t>2329</t>
  </si>
  <si>
    <t>405</t>
  </si>
  <si>
    <t>394</t>
  </si>
  <si>
    <t>381</t>
  </si>
  <si>
    <t>400</t>
  </si>
  <si>
    <t>349</t>
  </si>
  <si>
    <t>393</t>
  </si>
  <si>
    <t>395</t>
  </si>
  <si>
    <t>392</t>
  </si>
  <si>
    <t>1004560</t>
  </si>
  <si>
    <t>101</t>
  </si>
  <si>
    <t>1108</t>
  </si>
  <si>
    <t>609</t>
  </si>
  <si>
    <t>87</t>
  </si>
  <si>
    <t>82</t>
  </si>
  <si>
    <t>85</t>
  </si>
  <si>
    <t>67</t>
  </si>
  <si>
    <t>80</t>
  </si>
  <si>
    <t>84</t>
  </si>
  <si>
    <t>1104060</t>
  </si>
  <si>
    <t>103</t>
  </si>
  <si>
    <t>1118</t>
  </si>
  <si>
    <t>1700</t>
  </si>
  <si>
    <t>244</t>
  </si>
  <si>
    <t>233</t>
  </si>
  <si>
    <t>236</t>
  </si>
  <si>
    <t>191</t>
  </si>
  <si>
    <t>225</t>
  </si>
  <si>
    <t>229</t>
  </si>
  <si>
    <t>227</t>
  </si>
  <si>
    <t>1401260</t>
  </si>
  <si>
    <t>313</t>
  </si>
  <si>
    <t>4411</t>
  </si>
  <si>
    <t>1198</t>
  </si>
  <si>
    <t>175</t>
  </si>
  <si>
    <t>174</t>
  </si>
  <si>
    <t>160</t>
  </si>
  <si>
    <t>1602560</t>
  </si>
  <si>
    <t>513</t>
  </si>
  <si>
    <t>5511</t>
  </si>
  <si>
    <t>3507</t>
  </si>
  <si>
    <t>519</t>
  </si>
  <si>
    <t>492</t>
  </si>
  <si>
    <t>448</t>
  </si>
  <si>
    <t>402</t>
  </si>
  <si>
    <t>464</t>
  </si>
  <si>
    <t>495</t>
  </si>
  <si>
    <t>485</t>
  </si>
  <si>
    <t>1633060</t>
  </si>
  <si>
    <t>407</t>
  </si>
  <si>
    <t>3318</t>
  </si>
  <si>
    <t>3824</t>
  </si>
  <si>
    <t>538</t>
  </si>
  <si>
    <t>465</t>
  </si>
  <si>
    <t>532</t>
  </si>
  <si>
    <t>413</t>
  </si>
  <si>
    <t>1501760</t>
  </si>
  <si>
    <t>3314</t>
  </si>
  <si>
    <t>91</t>
  </si>
  <si>
    <t>102</t>
  </si>
  <si>
    <t>126</t>
  </si>
  <si>
    <t>1704060</t>
  </si>
  <si>
    <t>214</t>
  </si>
  <si>
    <t>6605</t>
  </si>
  <si>
    <t>1129</t>
  </si>
  <si>
    <t>159</t>
  </si>
  <si>
    <t>127</t>
  </si>
  <si>
    <t>152</t>
  </si>
  <si>
    <t>156</t>
  </si>
  <si>
    <t>1111112</t>
  </si>
  <si>
    <t>7714</t>
  </si>
  <si>
    <t>1969</t>
  </si>
  <si>
    <t>271</t>
  </si>
  <si>
    <t>263</t>
  </si>
  <si>
    <t>221</t>
  </si>
  <si>
    <t>231</t>
  </si>
  <si>
    <t>240</t>
  </si>
  <si>
    <t>264</t>
  </si>
  <si>
    <t>1703760</t>
  </si>
  <si>
    <t>506</t>
  </si>
  <si>
    <t>7720</t>
  </si>
  <si>
    <t>121</t>
  </si>
  <si>
    <t>22</t>
  </si>
  <si>
    <t>19</t>
  </si>
  <si>
    <t>12</t>
  </si>
  <si>
    <t>21</t>
  </si>
  <si>
    <t>13</t>
  </si>
  <si>
    <t>20</t>
  </si>
  <si>
    <t>18</t>
  </si>
  <si>
    <t>4050596</t>
  </si>
  <si>
    <t>190</t>
  </si>
  <si>
    <t>26</t>
  </si>
  <si>
    <t>1606160</t>
  </si>
  <si>
    <t>416</t>
  </si>
  <si>
    <t>5506</t>
  </si>
  <si>
    <t>2369</t>
  </si>
  <si>
    <t>350</t>
  </si>
  <si>
    <t>348</t>
  </si>
  <si>
    <t>274</t>
  </si>
  <si>
    <t>339</t>
  </si>
  <si>
    <t>345</t>
  </si>
  <si>
    <t>343</t>
  </si>
  <si>
    <t>7102383</t>
  </si>
  <si>
    <t>209</t>
  </si>
  <si>
    <t>6626</t>
  </si>
  <si>
    <t>3549</t>
  </si>
  <si>
    <t>561</t>
  </si>
  <si>
    <t>548</t>
  </si>
  <si>
    <t>396</t>
  </si>
  <si>
    <t>529</t>
  </si>
  <si>
    <t>534</t>
  </si>
  <si>
    <t>527</t>
  </si>
  <si>
    <t>7100254</t>
  </si>
  <si>
    <t>1140</t>
  </si>
  <si>
    <t>417</t>
  </si>
  <si>
    <t>58</t>
  </si>
  <si>
    <t>55</t>
  </si>
  <si>
    <t>37</t>
  </si>
  <si>
    <t>31</t>
  </si>
  <si>
    <t>52</t>
  </si>
  <si>
    <t>53</t>
  </si>
  <si>
    <t>1722660</t>
  </si>
  <si>
    <t>212</t>
  </si>
  <si>
    <t>6607</t>
  </si>
  <si>
    <t>4535</t>
  </si>
  <si>
    <t>588</t>
  </si>
  <si>
    <t>557</t>
  </si>
  <si>
    <t>469</t>
  </si>
  <si>
    <t>570</t>
  </si>
  <si>
    <t>555</t>
  </si>
  <si>
    <t>1605960</t>
  </si>
  <si>
    <t>408</t>
  </si>
  <si>
    <t>3322</t>
  </si>
  <si>
    <t>2945</t>
  </si>
  <si>
    <t>387</t>
  </si>
  <si>
    <t>319</t>
  </si>
  <si>
    <t>287</t>
  </si>
  <si>
    <t>323</t>
  </si>
  <si>
    <t>388</t>
  </si>
  <si>
    <t>389</t>
  </si>
  <si>
    <t>1705260</t>
  </si>
  <si>
    <t>510</t>
  </si>
  <si>
    <t>7725</t>
  </si>
  <si>
    <t>3369</t>
  </si>
  <si>
    <t>583</t>
  </si>
  <si>
    <t>547</t>
  </si>
  <si>
    <t>564</t>
  </si>
  <si>
    <t>439</t>
  </si>
  <si>
    <t>497</t>
  </si>
  <si>
    <t>545</t>
  </si>
  <si>
    <t>1502260</t>
  </si>
  <si>
    <t>458</t>
  </si>
  <si>
    <t>56</t>
  </si>
  <si>
    <t>48</t>
  </si>
  <si>
    <t>1603260</t>
  </si>
  <si>
    <t>6619</t>
  </si>
  <si>
    <t>1078</t>
  </si>
  <si>
    <t>141</t>
  </si>
  <si>
    <t>143</t>
  </si>
  <si>
    <t>4305160</t>
  </si>
  <si>
    <t>5523</t>
  </si>
  <si>
    <t>1311</t>
  </si>
  <si>
    <t>147</t>
  </si>
  <si>
    <t>139</t>
  </si>
  <si>
    <t>7100234</t>
  </si>
  <si>
    <t>114</t>
  </si>
  <si>
    <t>29</t>
  </si>
  <si>
    <t>17</t>
  </si>
  <si>
    <t>27</t>
  </si>
  <si>
    <t>1506217</t>
  </si>
  <si>
    <t>355</t>
  </si>
  <si>
    <t>61</t>
  </si>
  <si>
    <t>54</t>
  </si>
  <si>
    <t>1760066</t>
  </si>
  <si>
    <t>215</t>
  </si>
  <si>
    <t>6612</t>
  </si>
  <si>
    <t>706</t>
  </si>
  <si>
    <t>104</t>
  </si>
  <si>
    <t>99</t>
  </si>
  <si>
    <t>97</t>
  </si>
  <si>
    <t>100</t>
  </si>
  <si>
    <t>98</t>
  </si>
  <si>
    <t>7107071</t>
  </si>
  <si>
    <t>16</t>
  </si>
  <si>
    <t>1001760</t>
  </si>
  <si>
    <t>1136</t>
  </si>
  <si>
    <t>923</t>
  </si>
  <si>
    <t>144</t>
  </si>
  <si>
    <t>117</t>
  </si>
  <si>
    <t>125</t>
  </si>
  <si>
    <t>136</t>
  </si>
  <si>
    <t>7101151</t>
  </si>
  <si>
    <t>499</t>
  </si>
  <si>
    <t>72</t>
  </si>
  <si>
    <t>70</t>
  </si>
  <si>
    <t>7105342</t>
  </si>
  <si>
    <t>6618</t>
  </si>
  <si>
    <t>81</t>
  </si>
  <si>
    <t>68</t>
  </si>
  <si>
    <t>83</t>
  </si>
  <si>
    <t>76</t>
  </si>
  <si>
    <t>78</t>
  </si>
  <si>
    <t>1003160</t>
  </si>
  <si>
    <t>47</t>
  </si>
  <si>
    <t>7101437</t>
  </si>
  <si>
    <t>7704</t>
  </si>
  <si>
    <t>1012860</t>
  </si>
  <si>
    <t>1119</t>
  </si>
  <si>
    <t>356</t>
  </si>
  <si>
    <t>45</t>
  </si>
  <si>
    <t>1503860</t>
  </si>
  <si>
    <t>1292</t>
  </si>
  <si>
    <t>189</t>
  </si>
  <si>
    <t>187</t>
  </si>
  <si>
    <t>7106033</t>
  </si>
  <si>
    <t>7105686</t>
  </si>
  <si>
    <t>1130</t>
  </si>
  <si>
    <t>234</t>
  </si>
  <si>
    <t>7107867</t>
  </si>
  <si>
    <t>108</t>
  </si>
  <si>
    <t>1126</t>
  </si>
  <si>
    <t>7105827</t>
  </si>
  <si>
    <t>1114</t>
  </si>
  <si>
    <t>5</t>
  </si>
  <si>
    <t>7105688</t>
  </si>
  <si>
    <t>111</t>
  </si>
  <si>
    <t>8</t>
  </si>
  <si>
    <t>4</t>
  </si>
  <si>
    <t>1702360</t>
  </si>
  <si>
    <t>15</t>
  </si>
  <si>
    <t>1702160</t>
  </si>
  <si>
    <t>7715</t>
  </si>
  <si>
    <t>140</t>
  </si>
  <si>
    <t>10</t>
  </si>
  <si>
    <t>אחוז BOPV</t>
  </si>
  <si>
    <t xml:space="preserve">פרבנר אחוז </t>
  </si>
  <si>
    <t>658</t>
  </si>
  <si>
    <t>560</t>
  </si>
  <si>
    <t>626</t>
  </si>
  <si>
    <t>477</t>
  </si>
  <si>
    <t>617</t>
  </si>
  <si>
    <t>601</t>
  </si>
  <si>
    <t>315</t>
  </si>
  <si>
    <t>302</t>
  </si>
  <si>
    <t>278</t>
  </si>
  <si>
    <t>306</t>
  </si>
  <si>
    <t>224</t>
  </si>
  <si>
    <t>304</t>
  </si>
  <si>
    <t>303</t>
  </si>
  <si>
    <t>541</t>
  </si>
  <si>
    <t>542</t>
  </si>
  <si>
    <t>454</t>
  </si>
  <si>
    <t>543</t>
  </si>
  <si>
    <t>537</t>
  </si>
  <si>
    <t>484</t>
  </si>
  <si>
    <t>460</t>
  </si>
  <si>
    <t>494</t>
  </si>
  <si>
    <t>415</t>
  </si>
  <si>
    <t>490</t>
  </si>
  <si>
    <t>482</t>
  </si>
  <si>
    <t>372</t>
  </si>
  <si>
    <t>399</t>
  </si>
  <si>
    <t>296</t>
  </si>
  <si>
    <t>277</t>
  </si>
  <si>
    <t>310</t>
  </si>
  <si>
    <t>311</t>
  </si>
  <si>
    <t>300</t>
  </si>
  <si>
    <t>38</t>
  </si>
  <si>
    <t>196</t>
  </si>
  <si>
    <t>195</t>
  </si>
  <si>
    <t>65</t>
  </si>
  <si>
    <t>162</t>
  </si>
  <si>
    <t>120</t>
  </si>
  <si>
    <t>205</t>
  </si>
  <si>
    <t>133</t>
  </si>
  <si>
    <t>134</t>
  </si>
  <si>
    <t>328</t>
  </si>
  <si>
    <t>338</t>
  </si>
  <si>
    <t>251</t>
  </si>
  <si>
    <t>242</t>
  </si>
  <si>
    <t>332</t>
  </si>
  <si>
    <t>322</t>
  </si>
  <si>
    <t>151</t>
  </si>
  <si>
    <t>409</t>
  </si>
  <si>
    <t>364</t>
  </si>
  <si>
    <t>254</t>
  </si>
  <si>
    <t>237</t>
  </si>
  <si>
    <t>247</t>
  </si>
  <si>
    <t>206</t>
  </si>
  <si>
    <t>498</t>
  </si>
  <si>
    <t>447</t>
  </si>
  <si>
    <t>420</t>
  </si>
  <si>
    <t>496</t>
  </si>
  <si>
    <t>449</t>
  </si>
  <si>
    <t>493</t>
  </si>
  <si>
    <t>414</t>
  </si>
  <si>
    <t>443</t>
  </si>
  <si>
    <t>489</t>
  </si>
  <si>
    <t>95</t>
  </si>
  <si>
    <t>292</t>
  </si>
  <si>
    <t>257</t>
  </si>
  <si>
    <t>283</t>
  </si>
  <si>
    <t>230</t>
  </si>
  <si>
    <t>284</t>
  </si>
  <si>
    <t>9</t>
  </si>
  <si>
    <t>363</t>
  </si>
  <si>
    <t>336</t>
  </si>
  <si>
    <t>297</t>
  </si>
  <si>
    <t>563</t>
  </si>
  <si>
    <t>549</t>
  </si>
  <si>
    <t>438</t>
  </si>
  <si>
    <t>531</t>
  </si>
  <si>
    <t>69</t>
  </si>
  <si>
    <t>620</t>
  </si>
  <si>
    <t>595</t>
  </si>
  <si>
    <t>524</t>
  </si>
  <si>
    <t>607</t>
  </si>
  <si>
    <t>452</t>
  </si>
  <si>
    <t>480</t>
  </si>
  <si>
    <t>599</t>
  </si>
  <si>
    <t>596</t>
  </si>
  <si>
    <t>435</t>
  </si>
  <si>
    <t>428</t>
  </si>
  <si>
    <t>518</t>
  </si>
  <si>
    <t>441</t>
  </si>
  <si>
    <t>500</t>
  </si>
  <si>
    <t>453</t>
  </si>
  <si>
    <t>154</t>
  </si>
  <si>
    <t>171</t>
  </si>
  <si>
    <t>128</t>
  </si>
  <si>
    <t>36</t>
  </si>
  <si>
    <t>49</t>
  </si>
  <si>
    <t>86</t>
  </si>
  <si>
    <t>14</t>
  </si>
  <si>
    <t>135</t>
  </si>
  <si>
    <t>60</t>
  </si>
  <si>
    <t>7108254</t>
  </si>
  <si>
    <t>2</t>
  </si>
  <si>
    <t>אחוז מחומש</t>
  </si>
  <si>
    <t>אחוז רוטה</t>
  </si>
  <si>
    <t>אחוז MMRV</t>
  </si>
  <si>
    <t>אחוז OPV</t>
  </si>
  <si>
    <t>611</t>
  </si>
  <si>
    <t>551</t>
  </si>
  <si>
    <t>535</t>
  </si>
  <si>
    <t>568</t>
  </si>
  <si>
    <t>575</t>
  </si>
  <si>
    <t>324</t>
  </si>
  <si>
    <t>299</t>
  </si>
  <si>
    <t>301</t>
  </si>
  <si>
    <t>88</t>
  </si>
  <si>
    <t>558</t>
  </si>
  <si>
    <t>533</t>
  </si>
  <si>
    <t>466</t>
  </si>
  <si>
    <t>444</t>
  </si>
  <si>
    <t>430</t>
  </si>
  <si>
    <t>326</t>
  </si>
  <si>
    <t>279</t>
  </si>
  <si>
    <t>259</t>
  </si>
  <si>
    <t>291</t>
  </si>
  <si>
    <t>293</t>
  </si>
  <si>
    <t>203</t>
  </si>
  <si>
    <t>194</t>
  </si>
  <si>
    <t>96</t>
  </si>
  <si>
    <t>123</t>
  </si>
  <si>
    <t>305</t>
  </si>
  <si>
    <t>131</t>
  </si>
  <si>
    <t>412</t>
  </si>
  <si>
    <t>241</t>
  </si>
  <si>
    <t>199</t>
  </si>
  <si>
    <t>202</t>
  </si>
  <si>
    <t>481</t>
  </si>
  <si>
    <t>419</t>
  </si>
  <si>
    <t>478</t>
  </si>
  <si>
    <t>468</t>
  </si>
  <si>
    <t>112</t>
  </si>
  <si>
    <t>288</t>
  </si>
  <si>
    <t>276</t>
  </si>
  <si>
    <t>331</t>
  </si>
  <si>
    <t>294</t>
  </si>
  <si>
    <t>491</t>
  </si>
  <si>
    <t>472</t>
  </si>
  <si>
    <t>459</t>
  </si>
  <si>
    <t>653</t>
  </si>
  <si>
    <t>562</t>
  </si>
  <si>
    <t>628</t>
  </si>
  <si>
    <t>614</t>
  </si>
  <si>
    <t>357</t>
  </si>
  <si>
    <t>390</t>
  </si>
  <si>
    <t>370</t>
  </si>
  <si>
    <t>446</t>
  </si>
  <si>
    <t>474</t>
  </si>
  <si>
    <t>252</t>
  </si>
  <si>
    <t>210</t>
  </si>
  <si>
    <t>109</t>
  </si>
  <si>
    <t>92</t>
  </si>
  <si>
    <t>94</t>
  </si>
  <si>
    <t>89</t>
  </si>
  <si>
    <t>3</t>
  </si>
  <si>
    <t/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</si>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</sst>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2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10" fontId="0" fillId="0" borderId="0" xfId="0" applyNumberFormat="1"/>
    <xf numFmtId="0" fontId="0" fillId="33" borderId="10" xfId="0" applyFill="1" applyBorder="1"/>
    <xf numFmtId="0" fontId="18" fillId="33" borderId="10" xfId="0" applyFont="1" applyFill="1" applyBorder="1"/>
    <xf numFmtId="10" fontId="0" fillId="33" borderId="10" xfId="0" applyNumberFormat="1" applyFill="1" applyBorder="1"/>
    <xf numFmtId="10" fontId="0" fillId="33" borderId="11" xfId="0" applyNumberFormat="1" applyFill="1" applyBorder="1"/>
    <xf numFmtId="0" fontId="0" fillId="0" borderId="0" xfId="0" applyFont="1" applyFill="1" applyBorder="1"/>
    <xf numFmtId="0" fontId="0" fillId="0" borderId="10" xfId="0" applyBorder="1"/>
    <xf numFmtId="0" fontId="18" fillId="0" borderId="10" xfId="0" applyFont="1" applyBorder="1"/>
    <xf numFmtId="10" fontId="0" fillId="0" borderId="10" xfId="0" applyNumberFormat="1" applyBorder="1"/>
    <xf numFmtId="0" fontId="0" fillId="33" borderId="12" xfId="0" applyFill="1" applyBorder="1"/>
    <xf numFmtId="10" fontId="0" fillId="33" borderId="12" xfId="0" applyNumberFormat="1" applyFill="1" applyBorder="1"/>
    <xf numFmtId="0" fontId="0" fillId="33" borderId="12" xfId="0" applyFont="1" applyFill="1" applyBorder="1"/>
    <xf numFmtId="10" fontId="0" fillId="0" borderId="0" xfId="0" applyNumberFormat="1" applyFont="1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 customBuiltin="1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I56"/>
  <sheetViews>
    <sheetView rightToLeft="1" topLeftCell="B1" workbookViewId="0">
      <selection activeCell="C31" sqref="C31"/>
    </sheetView>
  </sheetViews>
  <sheetFormatPr defaultColWidth="9" defaultRowHeight="15" customHeight="1" x14ac:dyDescent="0.35"/>
  <cols>
    <col min="1" max="1" width="10.75" hidden="1" customWidth="1"/>
    <col min="2" max="2" width="30.5" style="1" customWidth="1"/>
    <col min="3" max="4" width="9" style="2"/>
    <col min="5" max="5" width="7.75" style="2" customWidth="1"/>
    <col min="6" max="6" width="9" style="2"/>
    <col min="7" max="7" width="7.9140625" style="2" customWidth="1"/>
    <col min="8" max="8" width="11.4140625" style="2" customWidth="1"/>
    <col min="9" max="9" width="9" style="2"/>
    <col min="10" max="10" width="8.75" customWidth="1"/>
    <col min="257" max="257" width="9" hidden="1" customWidth="1"/>
    <col min="258" max="258" width="30.5" customWidth="1"/>
    <col min="261" max="261" width="7.75" customWidth="1"/>
    <col min="263" max="263" width="7.9140625" customWidth="1"/>
    <col min="264" max="264" width="11.4140625" customWidth="1"/>
    <col min="266" max="266" width="8.75" customWidth="1"/>
    <col min="513" max="513" width="9" hidden="1" customWidth="1"/>
    <col min="514" max="514" width="30.5" customWidth="1"/>
    <col min="517" max="517" width="7.75" customWidth="1"/>
    <col min="519" max="519" width="7.9140625" customWidth="1"/>
    <col min="520" max="520" width="11.4140625" customWidth="1"/>
    <col min="522" max="522" width="8.75" customWidth="1"/>
    <col min="769" max="769" width="9" hidden="1" customWidth="1"/>
    <col min="770" max="770" width="30.5" customWidth="1"/>
    <col min="773" max="773" width="7.75" customWidth="1"/>
    <col min="775" max="775" width="7.9140625" customWidth="1"/>
    <col min="776" max="776" width="11.4140625" customWidth="1"/>
    <col min="778" max="778" width="8.75" customWidth="1"/>
    <col min="1025" max="1025" width="9" hidden="1" customWidth="1"/>
    <col min="1026" max="1026" width="30.5" customWidth="1"/>
    <col min="1029" max="1029" width="7.75" customWidth="1"/>
    <col min="1031" max="1031" width="7.9140625" customWidth="1"/>
    <col min="1032" max="1032" width="11.4140625" customWidth="1"/>
    <col min="1034" max="1034" width="8.75" customWidth="1"/>
    <col min="1281" max="1281" width="9" hidden="1" customWidth="1"/>
    <col min="1282" max="1282" width="30.5" customWidth="1"/>
    <col min="1285" max="1285" width="7.75" customWidth="1"/>
    <col min="1287" max="1287" width="7.9140625" customWidth="1"/>
    <col min="1288" max="1288" width="11.4140625" customWidth="1"/>
    <col min="1290" max="1290" width="8.75" customWidth="1"/>
    <col min="1537" max="1537" width="9" hidden="1" customWidth="1"/>
    <col min="1538" max="1538" width="30.5" customWidth="1"/>
    <col min="1541" max="1541" width="7.75" customWidth="1"/>
    <col min="1543" max="1543" width="7.9140625" customWidth="1"/>
    <col min="1544" max="1544" width="11.4140625" customWidth="1"/>
    <col min="1546" max="1546" width="8.75" customWidth="1"/>
    <col min="1793" max="1793" width="9" hidden="1" customWidth="1"/>
    <col min="1794" max="1794" width="30.5" customWidth="1"/>
    <col min="1797" max="1797" width="7.75" customWidth="1"/>
    <col min="1799" max="1799" width="7.9140625" customWidth="1"/>
    <col min="1800" max="1800" width="11.4140625" customWidth="1"/>
    <col min="1802" max="1802" width="8.75" customWidth="1"/>
    <col min="2049" max="2049" width="9" hidden="1" customWidth="1"/>
    <col min="2050" max="2050" width="30.5" customWidth="1"/>
    <col min="2053" max="2053" width="7.75" customWidth="1"/>
    <col min="2055" max="2055" width="7.9140625" customWidth="1"/>
    <col min="2056" max="2056" width="11.4140625" customWidth="1"/>
    <col min="2058" max="2058" width="8.75" customWidth="1"/>
    <col min="2305" max="2305" width="9" hidden="1" customWidth="1"/>
    <col min="2306" max="2306" width="30.5" customWidth="1"/>
    <col min="2309" max="2309" width="7.75" customWidth="1"/>
    <col min="2311" max="2311" width="7.9140625" customWidth="1"/>
    <col min="2312" max="2312" width="11.4140625" customWidth="1"/>
    <col min="2314" max="2314" width="8.75" customWidth="1"/>
    <col min="2561" max="2561" width="9" hidden="1" customWidth="1"/>
    <col min="2562" max="2562" width="30.5" customWidth="1"/>
    <col min="2565" max="2565" width="7.75" customWidth="1"/>
    <col min="2567" max="2567" width="7.9140625" customWidth="1"/>
    <col min="2568" max="2568" width="11.4140625" customWidth="1"/>
    <col min="2570" max="2570" width="8.75" customWidth="1"/>
    <col min="2817" max="2817" width="9" hidden="1" customWidth="1"/>
    <col min="2818" max="2818" width="30.5" customWidth="1"/>
    <col min="2821" max="2821" width="7.75" customWidth="1"/>
    <col min="2823" max="2823" width="7.9140625" customWidth="1"/>
    <col min="2824" max="2824" width="11.4140625" customWidth="1"/>
    <col min="2826" max="2826" width="8.75" customWidth="1"/>
    <col min="3073" max="3073" width="9" hidden="1" customWidth="1"/>
    <col min="3074" max="3074" width="30.5" customWidth="1"/>
    <col min="3077" max="3077" width="7.75" customWidth="1"/>
    <col min="3079" max="3079" width="7.9140625" customWidth="1"/>
    <col min="3080" max="3080" width="11.4140625" customWidth="1"/>
    <col min="3082" max="3082" width="8.75" customWidth="1"/>
    <col min="3329" max="3329" width="9" hidden="1" customWidth="1"/>
    <col min="3330" max="3330" width="30.5" customWidth="1"/>
    <col min="3333" max="3333" width="7.75" customWidth="1"/>
    <col min="3335" max="3335" width="7.9140625" customWidth="1"/>
    <col min="3336" max="3336" width="11.4140625" customWidth="1"/>
    <col min="3338" max="3338" width="8.75" customWidth="1"/>
    <col min="3585" max="3585" width="9" hidden="1" customWidth="1"/>
    <col min="3586" max="3586" width="30.5" customWidth="1"/>
    <col min="3589" max="3589" width="7.75" customWidth="1"/>
    <col min="3591" max="3591" width="7.9140625" customWidth="1"/>
    <col min="3592" max="3592" width="11.4140625" customWidth="1"/>
    <col min="3594" max="3594" width="8.75" customWidth="1"/>
    <col min="3841" max="3841" width="9" hidden="1" customWidth="1"/>
    <col min="3842" max="3842" width="30.5" customWidth="1"/>
    <col min="3845" max="3845" width="7.75" customWidth="1"/>
    <col min="3847" max="3847" width="7.9140625" customWidth="1"/>
    <col min="3848" max="3848" width="11.4140625" customWidth="1"/>
    <col min="3850" max="3850" width="8.75" customWidth="1"/>
    <col min="4097" max="4097" width="9" hidden="1" customWidth="1"/>
    <col min="4098" max="4098" width="30.5" customWidth="1"/>
    <col min="4101" max="4101" width="7.75" customWidth="1"/>
    <col min="4103" max="4103" width="7.9140625" customWidth="1"/>
    <col min="4104" max="4104" width="11.4140625" customWidth="1"/>
    <col min="4106" max="4106" width="8.75" customWidth="1"/>
    <col min="4353" max="4353" width="9" hidden="1" customWidth="1"/>
    <col min="4354" max="4354" width="30.5" customWidth="1"/>
    <col min="4357" max="4357" width="7.75" customWidth="1"/>
    <col min="4359" max="4359" width="7.9140625" customWidth="1"/>
    <col min="4360" max="4360" width="11.4140625" customWidth="1"/>
    <col min="4362" max="4362" width="8.75" customWidth="1"/>
    <col min="4609" max="4609" width="9" hidden="1" customWidth="1"/>
    <col min="4610" max="4610" width="30.5" customWidth="1"/>
    <col min="4613" max="4613" width="7.75" customWidth="1"/>
    <col min="4615" max="4615" width="7.9140625" customWidth="1"/>
    <col min="4616" max="4616" width="11.4140625" customWidth="1"/>
    <col min="4618" max="4618" width="8.75" customWidth="1"/>
    <col min="4865" max="4865" width="9" hidden="1" customWidth="1"/>
    <col min="4866" max="4866" width="30.5" customWidth="1"/>
    <col min="4869" max="4869" width="7.75" customWidth="1"/>
    <col min="4871" max="4871" width="7.9140625" customWidth="1"/>
    <col min="4872" max="4872" width="11.4140625" customWidth="1"/>
    <col min="4874" max="4874" width="8.75" customWidth="1"/>
    <col min="5121" max="5121" width="9" hidden="1" customWidth="1"/>
    <col min="5122" max="5122" width="30.5" customWidth="1"/>
    <col min="5125" max="5125" width="7.75" customWidth="1"/>
    <col min="5127" max="5127" width="7.9140625" customWidth="1"/>
    <col min="5128" max="5128" width="11.4140625" customWidth="1"/>
    <col min="5130" max="5130" width="8.75" customWidth="1"/>
    <col min="5377" max="5377" width="9" hidden="1" customWidth="1"/>
    <col min="5378" max="5378" width="30.5" customWidth="1"/>
    <col min="5381" max="5381" width="7.75" customWidth="1"/>
    <col min="5383" max="5383" width="7.9140625" customWidth="1"/>
    <col min="5384" max="5384" width="11.4140625" customWidth="1"/>
    <col min="5386" max="5386" width="8.75" customWidth="1"/>
    <col min="5633" max="5633" width="9" hidden="1" customWidth="1"/>
    <col min="5634" max="5634" width="30.5" customWidth="1"/>
    <col min="5637" max="5637" width="7.75" customWidth="1"/>
    <col min="5639" max="5639" width="7.9140625" customWidth="1"/>
    <col min="5640" max="5640" width="11.4140625" customWidth="1"/>
    <col min="5642" max="5642" width="8.75" customWidth="1"/>
    <col min="5889" max="5889" width="9" hidden="1" customWidth="1"/>
    <col min="5890" max="5890" width="30.5" customWidth="1"/>
    <col min="5893" max="5893" width="7.75" customWidth="1"/>
    <col min="5895" max="5895" width="7.9140625" customWidth="1"/>
    <col min="5896" max="5896" width="11.4140625" customWidth="1"/>
    <col min="5898" max="5898" width="8.75" customWidth="1"/>
    <col min="6145" max="6145" width="9" hidden="1" customWidth="1"/>
    <col min="6146" max="6146" width="30.5" customWidth="1"/>
    <col min="6149" max="6149" width="7.75" customWidth="1"/>
    <col min="6151" max="6151" width="7.9140625" customWidth="1"/>
    <col min="6152" max="6152" width="11.4140625" customWidth="1"/>
    <col min="6154" max="6154" width="8.75" customWidth="1"/>
    <col min="6401" max="6401" width="9" hidden="1" customWidth="1"/>
    <col min="6402" max="6402" width="30.5" customWidth="1"/>
    <col min="6405" max="6405" width="7.75" customWidth="1"/>
    <col min="6407" max="6407" width="7.9140625" customWidth="1"/>
    <col min="6408" max="6408" width="11.4140625" customWidth="1"/>
    <col min="6410" max="6410" width="8.75" customWidth="1"/>
    <col min="6657" max="6657" width="9" hidden="1" customWidth="1"/>
    <col min="6658" max="6658" width="30.5" customWidth="1"/>
    <col min="6661" max="6661" width="7.75" customWidth="1"/>
    <col min="6663" max="6663" width="7.9140625" customWidth="1"/>
    <col min="6664" max="6664" width="11.4140625" customWidth="1"/>
    <col min="6666" max="6666" width="8.75" customWidth="1"/>
    <col min="6913" max="6913" width="9" hidden="1" customWidth="1"/>
    <col min="6914" max="6914" width="30.5" customWidth="1"/>
    <col min="6917" max="6917" width="7.75" customWidth="1"/>
    <col min="6919" max="6919" width="7.9140625" customWidth="1"/>
    <col min="6920" max="6920" width="11.4140625" customWidth="1"/>
    <col min="6922" max="6922" width="8.75" customWidth="1"/>
    <col min="7169" max="7169" width="9" hidden="1" customWidth="1"/>
    <col min="7170" max="7170" width="30.5" customWidth="1"/>
    <col min="7173" max="7173" width="7.75" customWidth="1"/>
    <col min="7175" max="7175" width="7.9140625" customWidth="1"/>
    <col min="7176" max="7176" width="11.4140625" customWidth="1"/>
    <col min="7178" max="7178" width="8.75" customWidth="1"/>
    <col min="7425" max="7425" width="9" hidden="1" customWidth="1"/>
    <col min="7426" max="7426" width="30.5" customWidth="1"/>
    <col min="7429" max="7429" width="7.75" customWidth="1"/>
    <col min="7431" max="7431" width="7.9140625" customWidth="1"/>
    <col min="7432" max="7432" width="11.4140625" customWidth="1"/>
    <col min="7434" max="7434" width="8.75" customWidth="1"/>
    <col min="7681" max="7681" width="9" hidden="1" customWidth="1"/>
    <col min="7682" max="7682" width="30.5" customWidth="1"/>
    <col min="7685" max="7685" width="7.75" customWidth="1"/>
    <col min="7687" max="7687" width="7.9140625" customWidth="1"/>
    <col min="7688" max="7688" width="11.4140625" customWidth="1"/>
    <col min="7690" max="7690" width="8.75" customWidth="1"/>
    <col min="7937" max="7937" width="9" hidden="1" customWidth="1"/>
    <col min="7938" max="7938" width="30.5" customWidth="1"/>
    <col min="7941" max="7941" width="7.75" customWidth="1"/>
    <col min="7943" max="7943" width="7.9140625" customWidth="1"/>
    <col min="7944" max="7944" width="11.4140625" customWidth="1"/>
    <col min="7946" max="7946" width="8.75" customWidth="1"/>
    <col min="8193" max="8193" width="9" hidden="1" customWidth="1"/>
    <col min="8194" max="8194" width="30.5" customWidth="1"/>
    <col min="8197" max="8197" width="7.75" customWidth="1"/>
    <col min="8199" max="8199" width="7.9140625" customWidth="1"/>
    <col min="8200" max="8200" width="11.4140625" customWidth="1"/>
    <col min="8202" max="8202" width="8.75" customWidth="1"/>
    <col min="8449" max="8449" width="9" hidden="1" customWidth="1"/>
    <col min="8450" max="8450" width="30.5" customWidth="1"/>
    <col min="8453" max="8453" width="7.75" customWidth="1"/>
    <col min="8455" max="8455" width="7.9140625" customWidth="1"/>
    <col min="8456" max="8456" width="11.4140625" customWidth="1"/>
    <col min="8458" max="8458" width="8.75" customWidth="1"/>
    <col min="8705" max="8705" width="9" hidden="1" customWidth="1"/>
    <col min="8706" max="8706" width="30.5" customWidth="1"/>
    <col min="8709" max="8709" width="7.75" customWidth="1"/>
    <col min="8711" max="8711" width="7.9140625" customWidth="1"/>
    <col min="8712" max="8712" width="11.4140625" customWidth="1"/>
    <col min="8714" max="8714" width="8.75" customWidth="1"/>
    <col min="8961" max="8961" width="9" hidden="1" customWidth="1"/>
    <col min="8962" max="8962" width="30.5" customWidth="1"/>
    <col min="8965" max="8965" width="7.75" customWidth="1"/>
    <col min="8967" max="8967" width="7.9140625" customWidth="1"/>
    <col min="8968" max="8968" width="11.4140625" customWidth="1"/>
    <col min="8970" max="8970" width="8.75" customWidth="1"/>
    <col min="9217" max="9217" width="9" hidden="1" customWidth="1"/>
    <col min="9218" max="9218" width="30.5" customWidth="1"/>
    <col min="9221" max="9221" width="7.75" customWidth="1"/>
    <col min="9223" max="9223" width="7.9140625" customWidth="1"/>
    <col min="9224" max="9224" width="11.4140625" customWidth="1"/>
    <col min="9226" max="9226" width="8.75" customWidth="1"/>
    <col min="9473" max="9473" width="9" hidden="1" customWidth="1"/>
    <col min="9474" max="9474" width="30.5" customWidth="1"/>
    <col min="9477" max="9477" width="7.75" customWidth="1"/>
    <col min="9479" max="9479" width="7.9140625" customWidth="1"/>
    <col min="9480" max="9480" width="11.4140625" customWidth="1"/>
    <col min="9482" max="9482" width="8.75" customWidth="1"/>
    <col min="9729" max="9729" width="9" hidden="1" customWidth="1"/>
    <col min="9730" max="9730" width="30.5" customWidth="1"/>
    <col min="9733" max="9733" width="7.75" customWidth="1"/>
    <col min="9735" max="9735" width="7.9140625" customWidth="1"/>
    <col min="9736" max="9736" width="11.4140625" customWidth="1"/>
    <col min="9738" max="9738" width="8.75" customWidth="1"/>
    <col min="9985" max="9985" width="9" hidden="1" customWidth="1"/>
    <col min="9986" max="9986" width="30.5" customWidth="1"/>
    <col min="9989" max="9989" width="7.75" customWidth="1"/>
    <col min="9991" max="9991" width="7.9140625" customWidth="1"/>
    <col min="9992" max="9992" width="11.4140625" customWidth="1"/>
    <col min="9994" max="9994" width="8.75" customWidth="1"/>
    <col min="10241" max="10241" width="9" hidden="1" customWidth="1"/>
    <col min="10242" max="10242" width="30.5" customWidth="1"/>
    <col min="10245" max="10245" width="7.75" customWidth="1"/>
    <col min="10247" max="10247" width="7.9140625" customWidth="1"/>
    <col min="10248" max="10248" width="11.4140625" customWidth="1"/>
    <col min="10250" max="10250" width="8.75" customWidth="1"/>
    <col min="10497" max="10497" width="9" hidden="1" customWidth="1"/>
    <col min="10498" max="10498" width="30.5" customWidth="1"/>
    <col min="10501" max="10501" width="7.75" customWidth="1"/>
    <col min="10503" max="10503" width="7.9140625" customWidth="1"/>
    <col min="10504" max="10504" width="11.4140625" customWidth="1"/>
    <col min="10506" max="10506" width="8.75" customWidth="1"/>
    <col min="10753" max="10753" width="9" hidden="1" customWidth="1"/>
    <col min="10754" max="10754" width="30.5" customWidth="1"/>
    <col min="10757" max="10757" width="7.75" customWidth="1"/>
    <col min="10759" max="10759" width="7.9140625" customWidth="1"/>
    <col min="10760" max="10760" width="11.4140625" customWidth="1"/>
    <col min="10762" max="10762" width="8.75" customWidth="1"/>
    <col min="11009" max="11009" width="9" hidden="1" customWidth="1"/>
    <col min="11010" max="11010" width="30.5" customWidth="1"/>
    <col min="11013" max="11013" width="7.75" customWidth="1"/>
    <col min="11015" max="11015" width="7.9140625" customWidth="1"/>
    <col min="11016" max="11016" width="11.4140625" customWidth="1"/>
    <col min="11018" max="11018" width="8.75" customWidth="1"/>
    <col min="11265" max="11265" width="9" hidden="1" customWidth="1"/>
    <col min="11266" max="11266" width="30.5" customWidth="1"/>
    <col min="11269" max="11269" width="7.75" customWidth="1"/>
    <col min="11271" max="11271" width="7.9140625" customWidth="1"/>
    <col min="11272" max="11272" width="11.4140625" customWidth="1"/>
    <col min="11274" max="11274" width="8.75" customWidth="1"/>
    <col min="11521" max="11521" width="9" hidden="1" customWidth="1"/>
    <col min="11522" max="11522" width="30.5" customWidth="1"/>
    <col min="11525" max="11525" width="7.75" customWidth="1"/>
    <col min="11527" max="11527" width="7.9140625" customWidth="1"/>
    <col min="11528" max="11528" width="11.4140625" customWidth="1"/>
    <col min="11530" max="11530" width="8.75" customWidth="1"/>
    <col min="11777" max="11777" width="9" hidden="1" customWidth="1"/>
    <col min="11778" max="11778" width="30.5" customWidth="1"/>
    <col min="11781" max="11781" width="7.75" customWidth="1"/>
    <col min="11783" max="11783" width="7.9140625" customWidth="1"/>
    <col min="11784" max="11784" width="11.4140625" customWidth="1"/>
    <col min="11786" max="11786" width="8.75" customWidth="1"/>
    <col min="12033" max="12033" width="9" hidden="1" customWidth="1"/>
    <col min="12034" max="12034" width="30.5" customWidth="1"/>
    <col min="12037" max="12037" width="7.75" customWidth="1"/>
    <col min="12039" max="12039" width="7.9140625" customWidth="1"/>
    <col min="12040" max="12040" width="11.4140625" customWidth="1"/>
    <col min="12042" max="12042" width="8.75" customWidth="1"/>
    <col min="12289" max="12289" width="9" hidden="1" customWidth="1"/>
    <col min="12290" max="12290" width="30.5" customWidth="1"/>
    <col min="12293" max="12293" width="7.75" customWidth="1"/>
    <col min="12295" max="12295" width="7.9140625" customWidth="1"/>
    <col min="12296" max="12296" width="11.4140625" customWidth="1"/>
    <col min="12298" max="12298" width="8.75" customWidth="1"/>
    <col min="12545" max="12545" width="9" hidden="1" customWidth="1"/>
    <col min="12546" max="12546" width="30.5" customWidth="1"/>
    <col min="12549" max="12549" width="7.75" customWidth="1"/>
    <col min="12551" max="12551" width="7.9140625" customWidth="1"/>
    <col min="12552" max="12552" width="11.4140625" customWidth="1"/>
    <col min="12554" max="12554" width="8.75" customWidth="1"/>
    <col min="12801" max="12801" width="9" hidden="1" customWidth="1"/>
    <col min="12802" max="12802" width="30.5" customWidth="1"/>
    <col min="12805" max="12805" width="7.75" customWidth="1"/>
    <col min="12807" max="12807" width="7.9140625" customWidth="1"/>
    <col min="12808" max="12808" width="11.4140625" customWidth="1"/>
    <col min="12810" max="12810" width="8.75" customWidth="1"/>
    <col min="13057" max="13057" width="9" hidden="1" customWidth="1"/>
    <col min="13058" max="13058" width="30.5" customWidth="1"/>
    <col min="13061" max="13061" width="7.75" customWidth="1"/>
    <col min="13063" max="13063" width="7.9140625" customWidth="1"/>
    <col min="13064" max="13064" width="11.4140625" customWidth="1"/>
    <col min="13066" max="13066" width="8.75" customWidth="1"/>
    <col min="13313" max="13313" width="9" hidden="1" customWidth="1"/>
    <col min="13314" max="13314" width="30.5" customWidth="1"/>
    <col min="13317" max="13317" width="7.75" customWidth="1"/>
    <col min="13319" max="13319" width="7.9140625" customWidth="1"/>
    <col min="13320" max="13320" width="11.4140625" customWidth="1"/>
    <col min="13322" max="13322" width="8.75" customWidth="1"/>
    <col min="13569" max="13569" width="9" hidden="1" customWidth="1"/>
    <col min="13570" max="13570" width="30.5" customWidth="1"/>
    <col min="13573" max="13573" width="7.75" customWidth="1"/>
    <col min="13575" max="13575" width="7.9140625" customWidth="1"/>
    <col min="13576" max="13576" width="11.4140625" customWidth="1"/>
    <col min="13578" max="13578" width="8.75" customWidth="1"/>
    <col min="13825" max="13825" width="9" hidden="1" customWidth="1"/>
    <col min="13826" max="13826" width="30.5" customWidth="1"/>
    <col min="13829" max="13829" width="7.75" customWidth="1"/>
    <col min="13831" max="13831" width="7.9140625" customWidth="1"/>
    <col min="13832" max="13832" width="11.4140625" customWidth="1"/>
    <col min="13834" max="13834" width="8.75" customWidth="1"/>
    <col min="14081" max="14081" width="9" hidden="1" customWidth="1"/>
    <col min="14082" max="14082" width="30.5" customWidth="1"/>
    <col min="14085" max="14085" width="7.75" customWidth="1"/>
    <col min="14087" max="14087" width="7.9140625" customWidth="1"/>
    <col min="14088" max="14088" width="11.4140625" customWidth="1"/>
    <col min="14090" max="14090" width="8.75" customWidth="1"/>
    <col min="14337" max="14337" width="9" hidden="1" customWidth="1"/>
    <col min="14338" max="14338" width="30.5" customWidth="1"/>
    <col min="14341" max="14341" width="7.75" customWidth="1"/>
    <col min="14343" max="14343" width="7.9140625" customWidth="1"/>
    <col min="14344" max="14344" width="11.4140625" customWidth="1"/>
    <col min="14346" max="14346" width="8.75" customWidth="1"/>
    <col min="14593" max="14593" width="9" hidden="1" customWidth="1"/>
    <col min="14594" max="14594" width="30.5" customWidth="1"/>
    <col min="14597" max="14597" width="7.75" customWidth="1"/>
    <col min="14599" max="14599" width="7.9140625" customWidth="1"/>
    <col min="14600" max="14600" width="11.4140625" customWidth="1"/>
    <col min="14602" max="14602" width="8.75" customWidth="1"/>
    <col min="14849" max="14849" width="9" hidden="1" customWidth="1"/>
    <col min="14850" max="14850" width="30.5" customWidth="1"/>
    <col min="14853" max="14853" width="7.75" customWidth="1"/>
    <col min="14855" max="14855" width="7.9140625" customWidth="1"/>
    <col min="14856" max="14856" width="11.4140625" customWidth="1"/>
    <col min="14858" max="14858" width="8.75" customWidth="1"/>
    <col min="15105" max="15105" width="9" hidden="1" customWidth="1"/>
    <col min="15106" max="15106" width="30.5" customWidth="1"/>
    <col min="15109" max="15109" width="7.75" customWidth="1"/>
    <col min="15111" max="15111" width="7.9140625" customWidth="1"/>
    <col min="15112" max="15112" width="11.4140625" customWidth="1"/>
    <col min="15114" max="15114" width="8.75" customWidth="1"/>
    <col min="15361" max="15361" width="9" hidden="1" customWidth="1"/>
    <col min="15362" max="15362" width="30.5" customWidth="1"/>
    <col min="15365" max="15365" width="7.75" customWidth="1"/>
    <col min="15367" max="15367" width="7.9140625" customWidth="1"/>
    <col min="15368" max="15368" width="11.4140625" customWidth="1"/>
    <col min="15370" max="15370" width="8.75" customWidth="1"/>
    <col min="15617" max="15617" width="9" hidden="1" customWidth="1"/>
    <col min="15618" max="15618" width="30.5" customWidth="1"/>
    <col min="15621" max="15621" width="7.75" customWidth="1"/>
    <col min="15623" max="15623" width="7.9140625" customWidth="1"/>
    <col min="15624" max="15624" width="11.4140625" customWidth="1"/>
    <col min="15626" max="15626" width="8.75" customWidth="1"/>
    <col min="15873" max="15873" width="9" hidden="1" customWidth="1"/>
    <col min="15874" max="15874" width="30.5" customWidth="1"/>
    <col min="15877" max="15877" width="7.75" customWidth="1"/>
    <col min="15879" max="15879" width="7.9140625" customWidth="1"/>
    <col min="15880" max="15880" width="11.4140625" customWidth="1"/>
    <col min="15882" max="15882" width="8.75" customWidth="1"/>
    <col min="16129" max="16129" width="9" hidden="1" customWidth="1"/>
    <col min="16130" max="16130" width="30.5" customWidth="1"/>
    <col min="16133" max="16133" width="7.75" customWidth="1"/>
    <col min="16135" max="16135" width="7.9140625" customWidth="1"/>
    <col min="16136" max="16136" width="11.4140625" customWidth="1"/>
    <col min="16138" max="16138" width="8.75" customWidth="1"/>
  </cols>
  <sheetData>
    <row r="1" spans="1:16" ht="15" customHeight="1" x14ac:dyDescent="0.3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/>
      <c r="K1" s="7"/>
      <c r="L1" s="7"/>
      <c r="M1" s="7"/>
      <c r="N1" s="7"/>
      <c r="O1" s="7"/>
      <c r="P1" s="7"/>
    </row>
    <row r="2" spans="1:16" ht="15" customHeight="1" x14ac:dyDescent="0.35">
      <c r="A2" s="8" t="s">
        <v>9</v>
      </c>
      <c r="B2" s="9" t="s">
        <v>10</v>
      </c>
      <c r="C2" s="10">
        <v>0.94403534609720174</v>
      </c>
      <c r="D2" s="10">
        <v>0.76583210603829166</v>
      </c>
      <c r="E2" s="10">
        <v>0.97938144329896903</v>
      </c>
      <c r="F2" s="10">
        <v>0.58762886597938147</v>
      </c>
      <c r="G2" s="10">
        <v>0.94403534609720174</v>
      </c>
      <c r="H2" s="10">
        <v>0.94403534609720174</v>
      </c>
      <c r="I2" s="10">
        <v>0.90427098674521356</v>
      </c>
      <c r="J2" s="2"/>
      <c r="K2" s="2"/>
      <c r="L2" s="2"/>
      <c r="M2" s="2"/>
      <c r="N2" s="2"/>
      <c r="O2" s="2"/>
      <c r="P2" s="2"/>
    </row>
    <row r="3" spans="1:16" ht="15" customHeight="1" x14ac:dyDescent="0.35">
      <c r="A3" s="8" t="s">
        <v>11</v>
      </c>
      <c r="B3" s="9" t="s">
        <v>12</v>
      </c>
      <c r="C3" s="10">
        <v>0.98235294117647054</v>
      </c>
      <c r="D3" s="10">
        <v>0.83529411764705885</v>
      </c>
      <c r="E3" s="10">
        <v>1</v>
      </c>
      <c r="F3" s="10">
        <v>0.77647058823529413</v>
      </c>
      <c r="G3" s="10">
        <v>0.97058823529411764</v>
      </c>
      <c r="H3" s="10">
        <v>0.97058823529411764</v>
      </c>
      <c r="I3" s="10">
        <v>0.97058823529411764</v>
      </c>
      <c r="J3" s="2"/>
      <c r="K3" s="2"/>
      <c r="L3" s="2"/>
      <c r="M3" s="2"/>
      <c r="N3" s="2"/>
      <c r="O3" s="2"/>
      <c r="P3" s="2"/>
    </row>
    <row r="4" spans="1:16" ht="15" customHeight="1" x14ac:dyDescent="0.35">
      <c r="A4" s="8" t="s">
        <v>13</v>
      </c>
      <c r="B4" s="9" t="s">
        <v>14</v>
      </c>
      <c r="C4" s="10">
        <v>0.93984962406015038</v>
      </c>
      <c r="D4" s="10">
        <v>0.76691729323308266</v>
      </c>
      <c r="E4" s="10">
        <v>0.97744360902255634</v>
      </c>
      <c r="F4" s="10">
        <v>0.62406015037593987</v>
      </c>
      <c r="G4" s="10">
        <v>0.96992481203007519</v>
      </c>
      <c r="H4" s="10">
        <v>0.96992481203007519</v>
      </c>
      <c r="I4" s="10">
        <v>0.90225563909774431</v>
      </c>
      <c r="J4" s="2"/>
      <c r="K4" s="2"/>
      <c r="L4" s="2"/>
      <c r="M4" s="2"/>
      <c r="N4" s="2"/>
      <c r="O4" s="2"/>
      <c r="P4" s="2"/>
    </row>
    <row r="5" spans="1:16" ht="15" customHeight="1" x14ac:dyDescent="0.35">
      <c r="A5" s="8" t="s">
        <v>11</v>
      </c>
      <c r="B5" s="9" t="s">
        <v>15</v>
      </c>
      <c r="C5" s="10">
        <v>0.95190380761523041</v>
      </c>
      <c r="D5" s="10">
        <v>0.86973947895791581</v>
      </c>
      <c r="E5" s="10">
        <v>0.9819639278557114</v>
      </c>
      <c r="F5" s="10">
        <v>0.62525050100200397</v>
      </c>
      <c r="G5" s="10">
        <v>0.95190380761523041</v>
      </c>
      <c r="H5" s="10">
        <v>0.95190380761523041</v>
      </c>
      <c r="I5" s="10">
        <v>0.93987975951903813</v>
      </c>
      <c r="J5" s="2"/>
      <c r="K5" s="2"/>
      <c r="L5" s="2"/>
      <c r="M5" s="2"/>
      <c r="N5" s="2"/>
      <c r="O5" s="2"/>
      <c r="P5" s="2"/>
    </row>
    <row r="6" spans="1:16" ht="15" customHeight="1" x14ac:dyDescent="0.35">
      <c r="A6" s="8" t="s">
        <v>11</v>
      </c>
      <c r="B6" s="9" t="s">
        <v>16</v>
      </c>
      <c r="C6" s="10">
        <v>0.93558776167471824</v>
      </c>
      <c r="D6" s="10">
        <v>0.84219001610305955</v>
      </c>
      <c r="E6" s="10">
        <v>0.97906602254428343</v>
      </c>
      <c r="F6" s="10">
        <v>0.62640901771336555</v>
      </c>
      <c r="G6" s="10">
        <v>0.95652173913043481</v>
      </c>
      <c r="H6" s="10">
        <v>0.95652173913043481</v>
      </c>
      <c r="I6" s="10">
        <v>0.93558776167471824</v>
      </c>
      <c r="J6" s="2"/>
      <c r="K6" s="2"/>
      <c r="L6" s="2"/>
      <c r="M6" s="2"/>
      <c r="N6" s="2"/>
      <c r="O6" s="2"/>
      <c r="P6" s="2"/>
    </row>
    <row r="7" spans="1:16" ht="15" customHeight="1" x14ac:dyDescent="0.35">
      <c r="A7" s="8" t="s">
        <v>17</v>
      </c>
      <c r="B7" s="9" t="s">
        <v>18</v>
      </c>
      <c r="C7" s="10">
        <v>0.4</v>
      </c>
      <c r="D7" s="10">
        <v>0.2</v>
      </c>
      <c r="E7" s="10">
        <v>0.8</v>
      </c>
      <c r="F7" s="10">
        <v>0.2</v>
      </c>
      <c r="G7" s="10">
        <v>0.6</v>
      </c>
      <c r="H7" s="10">
        <v>0.6</v>
      </c>
      <c r="I7" s="10">
        <v>0.2</v>
      </c>
      <c r="J7" s="2"/>
      <c r="K7" s="2"/>
      <c r="L7" s="2"/>
      <c r="M7" s="2"/>
      <c r="N7" s="2"/>
      <c r="O7" s="2"/>
      <c r="P7" s="2"/>
    </row>
    <row r="8" spans="1:16" ht="15" customHeight="1" x14ac:dyDescent="0.35">
      <c r="A8" s="8" t="s">
        <v>19</v>
      </c>
      <c r="B8" s="9" t="s">
        <v>20</v>
      </c>
      <c r="C8" s="10">
        <v>0.81818181818181823</v>
      </c>
      <c r="D8" s="10">
        <v>0.38961038961038963</v>
      </c>
      <c r="E8" s="10">
        <v>0.92207792207792205</v>
      </c>
      <c r="F8" s="10">
        <v>0.50649350649350644</v>
      </c>
      <c r="G8" s="10">
        <v>0.79220779220779225</v>
      </c>
      <c r="H8" s="10">
        <v>0.79220779220779225</v>
      </c>
      <c r="I8" s="10">
        <v>0.67532467532467533</v>
      </c>
      <c r="J8" s="2"/>
      <c r="K8" s="2"/>
      <c r="L8" s="2"/>
      <c r="M8" s="2"/>
      <c r="N8" s="2"/>
      <c r="O8" s="2"/>
      <c r="P8" s="2"/>
    </row>
    <row r="9" spans="1:16" ht="15" customHeight="1" x14ac:dyDescent="0.35">
      <c r="A9" s="8" t="s">
        <v>9</v>
      </c>
      <c r="B9" s="9" t="s">
        <v>21</v>
      </c>
      <c r="C9" s="10">
        <v>0.91060291060291065</v>
      </c>
      <c r="D9" s="10">
        <v>0.77962577962577961</v>
      </c>
      <c r="E9" s="10">
        <v>0.95841995841995842</v>
      </c>
      <c r="F9" s="10">
        <v>0.48024948024948028</v>
      </c>
      <c r="G9" s="10">
        <v>0.9064449064449065</v>
      </c>
      <c r="H9" s="10">
        <v>0.9064449064449065</v>
      </c>
      <c r="I9" s="10">
        <v>0.89812889812889818</v>
      </c>
      <c r="J9" s="2"/>
      <c r="K9" s="2"/>
      <c r="L9" s="2"/>
      <c r="M9" s="2"/>
      <c r="N9" s="2"/>
      <c r="O9" s="2"/>
      <c r="P9" s="2"/>
    </row>
    <row r="10" spans="1:16" ht="15" customHeight="1" x14ac:dyDescent="0.35">
      <c r="A10" s="8" t="s">
        <v>9</v>
      </c>
      <c r="B10" s="9" t="s">
        <v>22</v>
      </c>
      <c r="C10" s="10">
        <v>0.88976377952755903</v>
      </c>
      <c r="D10" s="10">
        <v>0.75590551181102361</v>
      </c>
      <c r="E10" s="10">
        <v>0.96062992125984248</v>
      </c>
      <c r="F10" s="10">
        <v>0.62992125984251968</v>
      </c>
      <c r="G10" s="10">
        <v>0.92913385826771655</v>
      </c>
      <c r="H10" s="10">
        <v>0.92913385826771655</v>
      </c>
      <c r="I10" s="10">
        <v>0.88976377952755903</v>
      </c>
      <c r="J10" s="2"/>
      <c r="K10" s="2"/>
      <c r="L10" s="2"/>
      <c r="M10" s="2"/>
      <c r="N10" s="2"/>
      <c r="O10" s="2"/>
      <c r="P10" s="2"/>
    </row>
    <row r="11" spans="1:16" ht="15" customHeight="1" x14ac:dyDescent="0.35">
      <c r="A11" s="8" t="s">
        <v>13</v>
      </c>
      <c r="B11" s="9" t="s">
        <v>23</v>
      </c>
      <c r="C11" s="10">
        <v>1</v>
      </c>
      <c r="D11" s="10">
        <v>0.5</v>
      </c>
      <c r="E11" s="10">
        <v>1</v>
      </c>
      <c r="F11" s="10">
        <v>0.375</v>
      </c>
      <c r="G11" s="10">
        <v>1</v>
      </c>
      <c r="H11" s="10">
        <v>1</v>
      </c>
      <c r="I11" s="10">
        <v>1</v>
      </c>
      <c r="J11" s="2"/>
      <c r="K11" s="2"/>
      <c r="L11" s="2"/>
      <c r="M11" s="2"/>
      <c r="N11" s="2"/>
      <c r="O11" s="2"/>
      <c r="P11" s="2"/>
    </row>
    <row r="12" spans="1:16" ht="15" customHeight="1" x14ac:dyDescent="0.35">
      <c r="A12" s="8" t="s">
        <v>19</v>
      </c>
      <c r="B12" s="9" t="s">
        <v>24</v>
      </c>
      <c r="C12" s="10">
        <v>1</v>
      </c>
      <c r="D12" s="10">
        <v>0.88095238095238093</v>
      </c>
      <c r="E12" s="10">
        <v>1</v>
      </c>
      <c r="F12" s="10">
        <v>0.83333333333333337</v>
      </c>
      <c r="G12" s="10">
        <v>1</v>
      </c>
      <c r="H12" s="10">
        <v>1</v>
      </c>
      <c r="I12" s="10">
        <v>0.98809523809523814</v>
      </c>
      <c r="J12" s="2"/>
      <c r="K12" s="2"/>
      <c r="L12" s="2"/>
      <c r="M12" s="2"/>
      <c r="N12" s="2"/>
      <c r="O12" s="2"/>
      <c r="P12" s="2"/>
    </row>
    <row r="13" spans="1:16" ht="15" customHeight="1" x14ac:dyDescent="0.35">
      <c r="A13" s="8" t="s">
        <v>17</v>
      </c>
      <c r="B13" s="9" t="s">
        <v>25</v>
      </c>
      <c r="C13" s="10">
        <v>0.95918367346938771</v>
      </c>
      <c r="D13" s="10">
        <v>0.63265306122448983</v>
      </c>
      <c r="E13" s="10">
        <v>1</v>
      </c>
      <c r="F13" s="10">
        <v>0.69387755102040816</v>
      </c>
      <c r="G13" s="10">
        <v>0.95918367346938771</v>
      </c>
      <c r="H13" s="10">
        <v>0.95918367346938771</v>
      </c>
      <c r="I13" s="10">
        <v>0.89795918367346939</v>
      </c>
      <c r="J13" s="2"/>
      <c r="K13" s="2"/>
      <c r="L13" s="2"/>
      <c r="M13" s="2"/>
      <c r="N13" s="2"/>
      <c r="O13" s="2"/>
      <c r="P13" s="2"/>
    </row>
    <row r="14" spans="1:16" ht="15" customHeight="1" x14ac:dyDescent="0.35">
      <c r="A14" s="8" t="s">
        <v>9</v>
      </c>
      <c r="B14" s="9" t="s">
        <v>26</v>
      </c>
      <c r="C14" s="10">
        <v>0.9375</v>
      </c>
      <c r="D14" s="10">
        <v>0.84375</v>
      </c>
      <c r="E14" s="10">
        <v>1</v>
      </c>
      <c r="F14" s="10">
        <v>0.65625</v>
      </c>
      <c r="G14" s="10">
        <v>1</v>
      </c>
      <c r="H14" s="10">
        <v>1</v>
      </c>
      <c r="I14" s="10">
        <v>0.96875</v>
      </c>
      <c r="J14" s="2"/>
      <c r="K14" s="2"/>
      <c r="L14" s="2"/>
      <c r="M14" s="2"/>
      <c r="N14" s="2"/>
      <c r="O14" s="2"/>
      <c r="P14" s="2"/>
    </row>
    <row r="15" spans="1:16" ht="15" customHeight="1" x14ac:dyDescent="0.35">
      <c r="A15" s="8" t="s">
        <v>9</v>
      </c>
      <c r="B15" s="9" t="s">
        <v>27</v>
      </c>
      <c r="C15" s="10">
        <v>0.97297297297297303</v>
      </c>
      <c r="D15" s="10">
        <v>0.86486486486486491</v>
      </c>
      <c r="E15" s="10">
        <v>1</v>
      </c>
      <c r="F15" s="10">
        <v>0.67567567567567566</v>
      </c>
      <c r="G15" s="10">
        <v>1</v>
      </c>
      <c r="H15" s="10">
        <v>1</v>
      </c>
      <c r="I15" s="10">
        <v>0.94594594594594594</v>
      </c>
      <c r="J15" s="2"/>
      <c r="K15" s="2"/>
      <c r="L15" s="2"/>
      <c r="M15" s="2"/>
      <c r="N15" s="2"/>
      <c r="O15" s="2"/>
      <c r="P15" s="2"/>
    </row>
    <row r="16" spans="1:16" ht="15" customHeight="1" x14ac:dyDescent="0.35">
      <c r="A16" s="8" t="s">
        <v>17</v>
      </c>
      <c r="B16" s="9" t="s">
        <v>28</v>
      </c>
      <c r="C16" s="10">
        <v>0.96875</v>
      </c>
      <c r="D16" s="10">
        <v>0.82291666666666663</v>
      </c>
      <c r="E16" s="10">
        <v>0.99479166666666663</v>
      </c>
      <c r="F16" s="10">
        <v>0.70833333333333337</v>
      </c>
      <c r="G16" s="10">
        <v>0.97916666666666663</v>
      </c>
      <c r="H16" s="10">
        <v>0.97916666666666663</v>
      </c>
      <c r="I16" s="10">
        <v>0.94270833333333337</v>
      </c>
      <c r="J16" s="2"/>
      <c r="K16" s="2"/>
      <c r="L16" s="2"/>
      <c r="M16" s="2"/>
      <c r="N16" s="2"/>
      <c r="O16" s="2"/>
      <c r="P16" s="2"/>
    </row>
    <row r="17" spans="1:16" ht="15" customHeight="1" x14ac:dyDescent="0.35">
      <c r="A17" s="8" t="s">
        <v>19</v>
      </c>
      <c r="B17" s="9" t="s">
        <v>29</v>
      </c>
      <c r="C17" s="10">
        <v>0.83769633507853403</v>
      </c>
      <c r="D17" s="10">
        <v>0.62303664921465973</v>
      </c>
      <c r="E17" s="10">
        <v>0.92670157068062831</v>
      </c>
      <c r="F17" s="10">
        <v>0.69109947643979053</v>
      </c>
      <c r="G17" s="10">
        <v>0.8534031413612565</v>
      </c>
      <c r="H17" s="10">
        <v>0.8534031413612565</v>
      </c>
      <c r="I17" s="10">
        <v>0.80628272251308897</v>
      </c>
      <c r="J17" s="2"/>
      <c r="K17" s="2"/>
      <c r="L17" s="2"/>
      <c r="M17" s="2"/>
      <c r="N17" s="2"/>
      <c r="O17" s="2"/>
      <c r="P17" s="2"/>
    </row>
    <row r="18" spans="1:16" ht="15" customHeight="1" x14ac:dyDescent="0.35">
      <c r="A18" s="8" t="s">
        <v>9</v>
      </c>
      <c r="B18" s="9" t="s">
        <v>30</v>
      </c>
      <c r="C18" s="10">
        <v>0.92957746478873238</v>
      </c>
      <c r="D18" s="10">
        <v>0.80281690140845074</v>
      </c>
      <c r="E18" s="10">
        <v>0.94366197183098588</v>
      </c>
      <c r="F18" s="10">
        <v>0.74647887323943662</v>
      </c>
      <c r="G18" s="10">
        <v>0.92957746478873238</v>
      </c>
      <c r="H18" s="10">
        <v>0.92957746478873238</v>
      </c>
      <c r="I18" s="10">
        <v>0.87323943661971826</v>
      </c>
      <c r="J18" s="2"/>
      <c r="K18" s="2"/>
      <c r="L18" s="2"/>
      <c r="M18" s="2"/>
      <c r="N18" s="2"/>
      <c r="O18" s="2"/>
      <c r="P18" s="2"/>
    </row>
    <row r="19" spans="1:16" ht="15" customHeight="1" x14ac:dyDescent="0.35">
      <c r="A19" s="8" t="s">
        <v>9</v>
      </c>
      <c r="B19" s="9" t="s">
        <v>31</v>
      </c>
      <c r="C19" s="10">
        <v>0.92957746478873238</v>
      </c>
      <c r="D19" s="10">
        <v>0.83098591549295775</v>
      </c>
      <c r="E19" s="10">
        <v>0.9859154929577465</v>
      </c>
      <c r="F19" s="10">
        <v>0.59154929577464788</v>
      </c>
      <c r="G19" s="10">
        <v>0.94366197183098588</v>
      </c>
      <c r="H19" s="10">
        <v>0.94366197183098588</v>
      </c>
      <c r="I19" s="10">
        <v>0.88732394366197187</v>
      </c>
      <c r="J19" s="2"/>
      <c r="K19" s="2"/>
      <c r="L19" s="2"/>
      <c r="M19" s="2"/>
      <c r="N19" s="2"/>
      <c r="O19" s="2"/>
      <c r="P19" s="2"/>
    </row>
    <row r="20" spans="1:16" ht="15" customHeight="1" x14ac:dyDescent="0.35">
      <c r="A20" s="8" t="s">
        <v>13</v>
      </c>
      <c r="B20" s="9" t="s">
        <v>32</v>
      </c>
      <c r="C20" s="10">
        <v>1</v>
      </c>
      <c r="D20" s="10">
        <v>0.94871794871794868</v>
      </c>
      <c r="E20" s="10">
        <v>1</v>
      </c>
      <c r="F20" s="10">
        <v>0.92307692307692313</v>
      </c>
      <c r="G20" s="10">
        <v>1</v>
      </c>
      <c r="H20" s="10">
        <v>1</v>
      </c>
      <c r="I20" s="10">
        <v>0.97435897435897434</v>
      </c>
      <c r="J20" s="2"/>
      <c r="K20" s="2"/>
      <c r="L20" s="2"/>
      <c r="M20" s="2"/>
      <c r="N20" s="2"/>
      <c r="O20" s="2"/>
      <c r="P20" s="2"/>
    </row>
    <row r="21" spans="1:16" ht="15" customHeight="1" x14ac:dyDescent="0.35">
      <c r="A21" s="8" t="s">
        <v>13</v>
      </c>
      <c r="B21" s="9" t="s">
        <v>33</v>
      </c>
      <c r="C21" s="10">
        <v>0.88235294117647056</v>
      </c>
      <c r="D21" s="10">
        <v>0.61764705882352944</v>
      </c>
      <c r="E21" s="10">
        <v>0.97058823529411764</v>
      </c>
      <c r="F21" s="10">
        <v>0.55882352941176472</v>
      </c>
      <c r="G21" s="10">
        <v>0.8529411764705882</v>
      </c>
      <c r="H21" s="10">
        <v>0.8529411764705882</v>
      </c>
      <c r="I21" s="10">
        <v>0.73529411764705888</v>
      </c>
      <c r="J21" s="2"/>
      <c r="K21" s="2"/>
      <c r="L21" s="2"/>
      <c r="M21" s="2"/>
      <c r="N21" s="2"/>
      <c r="O21" s="2"/>
      <c r="P21" s="2"/>
    </row>
    <row r="22" spans="1:16" ht="15" customHeight="1" x14ac:dyDescent="0.35">
      <c r="A22" s="8" t="s">
        <v>9</v>
      </c>
      <c r="B22" s="9" t="s">
        <v>34</v>
      </c>
      <c r="C22" s="10">
        <v>0.92307692307692313</v>
      </c>
      <c r="D22" s="10">
        <v>0.88461538461538458</v>
      </c>
      <c r="E22" s="10">
        <v>0.98076923076923073</v>
      </c>
      <c r="F22" s="10">
        <v>0.69230769230769229</v>
      </c>
      <c r="G22" s="10">
        <v>0.98076923076923073</v>
      </c>
      <c r="H22" s="10">
        <v>0.98076923076923073</v>
      </c>
      <c r="I22" s="10">
        <v>0.96153846153846156</v>
      </c>
      <c r="J22" s="2"/>
      <c r="K22" s="2"/>
      <c r="L22" s="2"/>
      <c r="M22" s="2"/>
      <c r="N22" s="2"/>
      <c r="O22" s="2"/>
      <c r="P22" s="2"/>
    </row>
    <row r="23" spans="1:16" ht="15" customHeight="1" x14ac:dyDescent="0.35">
      <c r="A23" s="8" t="s">
        <v>17</v>
      </c>
      <c r="B23" s="9" t="s">
        <v>35</v>
      </c>
      <c r="C23" s="10">
        <v>0.8666666666666667</v>
      </c>
      <c r="D23" s="10">
        <v>0.75555555555555554</v>
      </c>
      <c r="E23" s="10">
        <v>0.97777777777777775</v>
      </c>
      <c r="F23" s="10">
        <v>0.65555555555555556</v>
      </c>
      <c r="G23" s="10">
        <v>0.92222222222222228</v>
      </c>
      <c r="H23" s="10">
        <v>0.92222222222222228</v>
      </c>
      <c r="I23" s="10">
        <v>0.8666666666666667</v>
      </c>
      <c r="J23" s="2"/>
      <c r="K23" s="2"/>
      <c r="L23" s="2"/>
      <c r="M23" s="2"/>
      <c r="N23" s="2"/>
      <c r="O23" s="2"/>
      <c r="P23" s="2"/>
    </row>
    <row r="24" spans="1:16" ht="15" customHeight="1" x14ac:dyDescent="0.35">
      <c r="A24" s="8" t="s">
        <v>17</v>
      </c>
      <c r="B24" s="9" t="s">
        <v>36</v>
      </c>
      <c r="C24" s="10">
        <v>0.88400000000000001</v>
      </c>
      <c r="D24" s="10">
        <v>0.78</v>
      </c>
      <c r="E24" s="10">
        <v>0.96</v>
      </c>
      <c r="F24" s="10">
        <v>0.65200000000000002</v>
      </c>
      <c r="G24" s="10">
        <v>0.92400000000000004</v>
      </c>
      <c r="H24" s="10">
        <v>0.92400000000000004</v>
      </c>
      <c r="I24" s="10">
        <v>0.86</v>
      </c>
      <c r="J24" s="2"/>
      <c r="K24" s="2"/>
      <c r="L24" s="2"/>
      <c r="M24" s="2"/>
      <c r="N24" s="2"/>
      <c r="O24" s="2"/>
      <c r="P24" s="2"/>
    </row>
    <row r="25" spans="1:16" ht="15" customHeight="1" x14ac:dyDescent="0.35">
      <c r="A25" s="8" t="s">
        <v>11</v>
      </c>
      <c r="B25" s="9" t="s">
        <v>37</v>
      </c>
      <c r="C25" s="10">
        <v>0.96</v>
      </c>
      <c r="D25" s="10">
        <v>0.77333333333333332</v>
      </c>
      <c r="E25" s="10">
        <v>0.98666666666666669</v>
      </c>
      <c r="F25" s="10">
        <v>0.54666666666666663</v>
      </c>
      <c r="G25" s="10">
        <v>0.94666666666666666</v>
      </c>
      <c r="H25" s="10">
        <v>0.94666666666666666</v>
      </c>
      <c r="I25" s="10">
        <v>0.92</v>
      </c>
      <c r="J25" s="2"/>
      <c r="K25" s="2"/>
      <c r="L25" s="2"/>
      <c r="M25" s="2"/>
      <c r="N25" s="2"/>
      <c r="O25" s="2"/>
      <c r="P25" s="2"/>
    </row>
    <row r="26" spans="1:16" ht="15" customHeight="1" x14ac:dyDescent="0.35">
      <c r="A26" s="8" t="s">
        <v>13</v>
      </c>
      <c r="B26" s="9" t="s">
        <v>38</v>
      </c>
      <c r="C26" s="10">
        <v>0.96603773584905661</v>
      </c>
      <c r="D26" s="10">
        <v>0.86792452830188682</v>
      </c>
      <c r="E26" s="10">
        <v>0.98113207547169812</v>
      </c>
      <c r="F26" s="10">
        <v>0.71698113207547165</v>
      </c>
      <c r="G26" s="10">
        <v>0.97358490566037736</v>
      </c>
      <c r="H26" s="10">
        <v>0.97358490566037736</v>
      </c>
      <c r="I26" s="10">
        <v>0.95094339622641511</v>
      </c>
      <c r="J26" s="2"/>
      <c r="K26" s="2"/>
      <c r="L26" s="2"/>
      <c r="M26" s="2"/>
      <c r="N26" s="2"/>
      <c r="O26" s="2"/>
      <c r="P26" s="2"/>
    </row>
    <row r="27" spans="1:16" ht="15" customHeight="1" x14ac:dyDescent="0.35">
      <c r="A27" s="8" t="s">
        <v>19</v>
      </c>
      <c r="B27" s="9" t="s">
        <v>39</v>
      </c>
      <c r="C27" s="10">
        <v>0.93594306049822062</v>
      </c>
      <c r="D27" s="10">
        <v>0.82740213523131667</v>
      </c>
      <c r="E27" s="10">
        <v>0.99110320284697506</v>
      </c>
      <c r="F27" s="10">
        <v>0.68149466192170816</v>
      </c>
      <c r="G27" s="10">
        <v>0.96797153024911031</v>
      </c>
      <c r="H27" s="10">
        <v>0.96797153024911031</v>
      </c>
      <c r="I27" s="10">
        <v>0.91992882562277578</v>
      </c>
      <c r="J27" s="2"/>
      <c r="K27" s="2"/>
      <c r="L27" s="2"/>
      <c r="M27" s="2"/>
      <c r="N27" s="2"/>
      <c r="O27" s="2"/>
      <c r="P27" s="2"/>
    </row>
    <row r="28" spans="1:16" ht="15" customHeight="1" x14ac:dyDescent="0.35">
      <c r="A28" s="8" t="s">
        <v>19</v>
      </c>
      <c r="B28" s="9" t="s">
        <v>40</v>
      </c>
      <c r="C28" s="10">
        <v>0.90825688073394495</v>
      </c>
      <c r="D28" s="10">
        <v>0.65137614678899081</v>
      </c>
      <c r="E28" s="10">
        <v>0.95412844036697253</v>
      </c>
      <c r="F28" s="10">
        <v>0.77981651376146788</v>
      </c>
      <c r="G28" s="10">
        <v>0.91743119266055051</v>
      </c>
      <c r="H28" s="10">
        <v>0.91743119266055051</v>
      </c>
      <c r="I28" s="10">
        <v>0.88990825688073394</v>
      </c>
      <c r="J28" s="2"/>
      <c r="K28" s="2"/>
      <c r="L28" s="2"/>
      <c r="M28" s="2"/>
      <c r="N28" s="2"/>
      <c r="O28" s="2"/>
      <c r="P28" s="2"/>
    </row>
    <row r="29" spans="1:16" ht="15" customHeight="1" x14ac:dyDescent="0.35">
      <c r="A29" s="8" t="s">
        <v>9</v>
      </c>
      <c r="B29" s="9" t="s">
        <v>41</v>
      </c>
      <c r="C29" s="10">
        <v>0.95930232558139539</v>
      </c>
      <c r="D29" s="10">
        <v>0.80232558139534882</v>
      </c>
      <c r="E29" s="10">
        <v>0.98837209302325579</v>
      </c>
      <c r="F29" s="10">
        <v>0.65116279069767447</v>
      </c>
      <c r="G29" s="10">
        <v>0.94186046511627908</v>
      </c>
      <c r="H29" s="10">
        <v>0.94186046511627908</v>
      </c>
      <c r="I29" s="10">
        <v>0.93604651162790697</v>
      </c>
      <c r="J29" s="2"/>
      <c r="K29" s="2"/>
      <c r="L29" s="2"/>
      <c r="M29" s="2"/>
      <c r="N29" s="2"/>
      <c r="O29" s="2"/>
      <c r="P29" s="2"/>
    </row>
    <row r="30" spans="1:16" ht="15" customHeight="1" x14ac:dyDescent="0.35">
      <c r="A30" s="8" t="s">
        <v>13</v>
      </c>
      <c r="B30" s="9" t="s">
        <v>42</v>
      </c>
      <c r="C30" s="10">
        <v>0.97071129707112969</v>
      </c>
      <c r="D30" s="10">
        <v>0.84100418410041844</v>
      </c>
      <c r="E30" s="10">
        <v>0.99163179916317989</v>
      </c>
      <c r="F30" s="10">
        <v>0.78661087866108792</v>
      </c>
      <c r="G30" s="10">
        <v>0.97489539748953979</v>
      </c>
      <c r="H30" s="10">
        <v>0.97489539748953979</v>
      </c>
      <c r="I30" s="10">
        <v>0.95397489539748959</v>
      </c>
      <c r="J30" s="2"/>
      <c r="K30" s="2"/>
      <c r="L30" s="2"/>
      <c r="M30" s="2"/>
      <c r="N30" s="2"/>
      <c r="O30" s="2"/>
      <c r="P30" s="2"/>
    </row>
    <row r="31" spans="1:16" ht="15" customHeight="1" x14ac:dyDescent="0.35">
      <c r="A31" s="8" t="s">
        <v>13</v>
      </c>
      <c r="B31" s="9" t="s">
        <v>43</v>
      </c>
      <c r="C31" s="10">
        <v>0.81818181818181823</v>
      </c>
      <c r="D31" s="10">
        <v>0.54545454545454541</v>
      </c>
      <c r="E31" s="10">
        <v>0.90909090909090906</v>
      </c>
      <c r="F31" s="10">
        <v>0.54545454545454541</v>
      </c>
      <c r="G31" s="10">
        <v>0.81818181818181823</v>
      </c>
      <c r="H31" s="10">
        <v>0.81818181818181823</v>
      </c>
      <c r="I31" s="10">
        <v>0.72727272727272729</v>
      </c>
      <c r="J31" s="2"/>
      <c r="K31" s="2"/>
      <c r="L31" s="2"/>
      <c r="M31" s="2"/>
      <c r="N31" s="2"/>
      <c r="O31" s="2"/>
      <c r="P31" s="2"/>
    </row>
    <row r="32" spans="1:16" ht="15" customHeight="1" x14ac:dyDescent="0.35">
      <c r="A32" s="8" t="s">
        <v>13</v>
      </c>
      <c r="B32" s="9" t="s">
        <v>44</v>
      </c>
      <c r="C32" s="10">
        <v>0.85185185185185186</v>
      </c>
      <c r="D32" s="10">
        <v>0.66666666666666663</v>
      </c>
      <c r="E32" s="10">
        <v>0.92592592592592593</v>
      </c>
      <c r="F32" s="10">
        <v>0.66666666666666663</v>
      </c>
      <c r="G32" s="10">
        <v>0.88888888888888884</v>
      </c>
      <c r="H32" s="10">
        <v>0.88888888888888884</v>
      </c>
      <c r="I32" s="10">
        <v>0.88888888888888884</v>
      </c>
      <c r="J32" s="2"/>
      <c r="K32" s="2"/>
      <c r="L32" s="2"/>
      <c r="M32" s="2"/>
      <c r="N32" s="2"/>
      <c r="O32" s="2"/>
      <c r="P32" s="2"/>
    </row>
    <row r="33" spans="1:16" ht="15" customHeight="1" x14ac:dyDescent="0.35">
      <c r="A33" s="8" t="s">
        <v>19</v>
      </c>
      <c r="B33" s="9" t="s">
        <v>45</v>
      </c>
      <c r="C33" s="10">
        <v>0.99642857142857144</v>
      </c>
      <c r="D33" s="10">
        <v>0.9285714285714286</v>
      </c>
      <c r="E33" s="10">
        <v>0.99642857142857144</v>
      </c>
      <c r="F33" s="10">
        <v>0.68928571428571428</v>
      </c>
      <c r="G33" s="10">
        <v>0.98928571428571432</v>
      </c>
      <c r="H33" s="10">
        <v>0.98928571428571432</v>
      </c>
      <c r="I33" s="10">
        <v>0.97857142857142854</v>
      </c>
      <c r="J33" s="2"/>
      <c r="K33" s="2"/>
      <c r="L33" s="2"/>
      <c r="M33" s="2"/>
      <c r="N33" s="2"/>
      <c r="O33" s="2"/>
      <c r="P33" s="2"/>
    </row>
    <row r="34" spans="1:16" ht="15" customHeight="1" x14ac:dyDescent="0.35">
      <c r="A34" s="8" t="s">
        <v>9</v>
      </c>
      <c r="B34" s="9" t="s">
        <v>46</v>
      </c>
      <c r="C34" s="10">
        <v>0.89130434782608692</v>
      </c>
      <c r="D34" s="10">
        <v>0.80434782608695654</v>
      </c>
      <c r="E34" s="10">
        <v>0.97101449275362317</v>
      </c>
      <c r="F34" s="10">
        <v>0.60144927536231885</v>
      </c>
      <c r="G34" s="10">
        <v>0.91304347826086951</v>
      </c>
      <c r="H34" s="10">
        <v>0.91304347826086951</v>
      </c>
      <c r="I34" s="10">
        <v>0.89855072463768115</v>
      </c>
      <c r="J34" s="2"/>
      <c r="K34" s="2"/>
      <c r="L34" s="2"/>
      <c r="M34" s="2"/>
      <c r="N34" s="2"/>
      <c r="O34" s="2"/>
      <c r="P34" s="2"/>
    </row>
    <row r="35" spans="1:16" ht="15" customHeight="1" x14ac:dyDescent="0.35">
      <c r="A35" s="8" t="s">
        <v>17</v>
      </c>
      <c r="B35" s="9" t="s">
        <v>47</v>
      </c>
      <c r="C35" s="10">
        <v>0.92682926829268297</v>
      </c>
      <c r="D35" s="10">
        <v>0.73170731707317072</v>
      </c>
      <c r="E35" s="10">
        <v>0.97560975609756095</v>
      </c>
      <c r="F35" s="10">
        <v>0.63414634146341464</v>
      </c>
      <c r="G35" s="10">
        <v>0.92682926829268297</v>
      </c>
      <c r="H35" s="10">
        <v>0.92682926829268297</v>
      </c>
      <c r="I35" s="10">
        <v>0.92682926829268297</v>
      </c>
      <c r="J35" s="2"/>
      <c r="K35" s="2"/>
      <c r="L35" s="2"/>
      <c r="M35" s="2"/>
      <c r="N35" s="2"/>
      <c r="O35" s="2"/>
      <c r="P35" s="2"/>
    </row>
    <row r="36" spans="1:16" ht="15" customHeight="1" x14ac:dyDescent="0.35">
      <c r="A36" s="8" t="s">
        <v>9</v>
      </c>
      <c r="B36" s="9" t="s">
        <v>48</v>
      </c>
      <c r="C36" s="10">
        <v>0.93959731543624159</v>
      </c>
      <c r="D36" s="10">
        <v>0.78187919463087252</v>
      </c>
      <c r="E36" s="10">
        <v>0.98154362416107388</v>
      </c>
      <c r="F36" s="10">
        <v>0.55536912751677847</v>
      </c>
      <c r="G36" s="10">
        <v>0.93959731543624159</v>
      </c>
      <c r="H36" s="10">
        <v>0.93959731543624159</v>
      </c>
      <c r="I36" s="10">
        <v>0.92449664429530198</v>
      </c>
      <c r="J36" s="2"/>
      <c r="K36" s="2"/>
      <c r="L36" s="2"/>
      <c r="M36" s="2"/>
      <c r="N36" s="2"/>
      <c r="O36" s="2"/>
      <c r="P36" s="2"/>
    </row>
    <row r="37" spans="1:16" ht="15" customHeight="1" x14ac:dyDescent="0.35">
      <c r="A37" s="8" t="s">
        <v>19</v>
      </c>
      <c r="B37" s="9" t="s">
        <v>49</v>
      </c>
      <c r="C37" s="10">
        <v>0.98232323232323238</v>
      </c>
      <c r="D37" s="10">
        <v>0.73989898989898994</v>
      </c>
      <c r="E37" s="10">
        <v>0.99747474747474751</v>
      </c>
      <c r="F37" s="10">
        <v>0.80303030303030298</v>
      </c>
      <c r="G37" s="10">
        <v>0.96969696969696972</v>
      </c>
      <c r="H37" s="10">
        <v>0.96969696969696972</v>
      </c>
      <c r="I37" s="10">
        <v>0.95959595959595956</v>
      </c>
      <c r="J37" s="2"/>
      <c r="K37" s="2"/>
      <c r="L37" s="2"/>
      <c r="M37" s="2"/>
      <c r="N37" s="2"/>
      <c r="O37" s="2"/>
      <c r="P37" s="2"/>
    </row>
    <row r="38" spans="1:16" ht="15" customHeight="1" x14ac:dyDescent="0.35">
      <c r="A38" s="8" t="s">
        <v>13</v>
      </c>
      <c r="B38" s="9" t="s">
        <v>50</v>
      </c>
      <c r="C38" s="10">
        <v>0.89655172413793105</v>
      </c>
      <c r="D38" s="10">
        <v>0.86206896551724133</v>
      </c>
      <c r="E38" s="10">
        <v>1</v>
      </c>
      <c r="F38" s="10">
        <v>0.62068965517241381</v>
      </c>
      <c r="G38" s="10">
        <v>0.93103448275862066</v>
      </c>
      <c r="H38" s="10">
        <v>0.93103448275862066</v>
      </c>
      <c r="I38" s="10">
        <v>0.89655172413793105</v>
      </c>
      <c r="J38" s="2"/>
      <c r="K38" s="2"/>
      <c r="L38" s="2"/>
      <c r="M38" s="2"/>
      <c r="N38" s="2"/>
      <c r="O38" s="2"/>
      <c r="P38" s="2"/>
    </row>
    <row r="39" spans="1:16" ht="15" customHeight="1" x14ac:dyDescent="0.35">
      <c r="A39" s="8" t="s">
        <v>13</v>
      </c>
      <c r="B39" s="9" t="s">
        <v>51</v>
      </c>
      <c r="C39" s="10">
        <v>0.96226415094339623</v>
      </c>
      <c r="D39" s="10">
        <v>0.81132075471698117</v>
      </c>
      <c r="E39" s="10">
        <v>0.98113207547169812</v>
      </c>
      <c r="F39" s="10">
        <v>0.58490566037735847</v>
      </c>
      <c r="G39" s="10">
        <v>0.98113207547169812</v>
      </c>
      <c r="H39" s="10">
        <v>0.98113207547169812</v>
      </c>
      <c r="I39" s="10">
        <v>0.94339622641509435</v>
      </c>
      <c r="J39" s="2"/>
      <c r="K39" s="2"/>
      <c r="L39" s="2"/>
      <c r="M39" s="2"/>
      <c r="N39" s="2"/>
      <c r="O39" s="2"/>
      <c r="P39" s="2"/>
    </row>
    <row r="40" spans="1:16" ht="15" customHeight="1" x14ac:dyDescent="0.35">
      <c r="A40" s="8" t="s">
        <v>9</v>
      </c>
      <c r="B40" s="9" t="s">
        <v>52</v>
      </c>
      <c r="C40" s="10">
        <v>0.98039215686274506</v>
      </c>
      <c r="D40" s="10">
        <v>0.72549019607843135</v>
      </c>
      <c r="E40" s="10">
        <v>0.98039215686274506</v>
      </c>
      <c r="F40" s="10">
        <v>0.6470588235294118</v>
      </c>
      <c r="G40" s="10">
        <v>0.94117647058823528</v>
      </c>
      <c r="H40" s="10">
        <v>0.94117647058823528</v>
      </c>
      <c r="I40" s="10">
        <v>0.86274509803921573</v>
      </c>
      <c r="J40" s="2"/>
      <c r="K40" s="2"/>
      <c r="L40" s="2"/>
      <c r="M40" s="2"/>
      <c r="N40" s="2"/>
      <c r="O40" s="2"/>
      <c r="P40" s="2"/>
    </row>
    <row r="41" spans="1:16" ht="15" customHeight="1" x14ac:dyDescent="0.35">
      <c r="A41" s="8" t="s">
        <v>13</v>
      </c>
      <c r="B41" s="9" t="s">
        <v>53</v>
      </c>
      <c r="C41" s="10">
        <v>0.9731182795698925</v>
      </c>
      <c r="D41" s="10">
        <v>0.83870967741935487</v>
      </c>
      <c r="E41" s="10">
        <v>0.9946236559139785</v>
      </c>
      <c r="F41" s="10">
        <v>0.5161290322580645</v>
      </c>
      <c r="G41" s="10">
        <v>0.989247311827957</v>
      </c>
      <c r="H41" s="10">
        <v>0.989247311827957</v>
      </c>
      <c r="I41" s="10">
        <v>0.91935483870967738</v>
      </c>
      <c r="J41" s="2"/>
      <c r="K41" s="2"/>
      <c r="L41" s="2"/>
      <c r="M41" s="2"/>
      <c r="N41" s="2"/>
      <c r="O41" s="2"/>
      <c r="P41" s="2"/>
    </row>
    <row r="42" spans="1:16" ht="15" customHeight="1" x14ac:dyDescent="0.35">
      <c r="A42" s="8" t="s">
        <v>17</v>
      </c>
      <c r="B42" s="9" t="s">
        <v>54</v>
      </c>
      <c r="C42" s="10">
        <v>0.96551724137931039</v>
      </c>
      <c r="D42" s="10">
        <v>0.82758620689655171</v>
      </c>
      <c r="E42" s="10">
        <v>0.96551724137931039</v>
      </c>
      <c r="F42" s="10">
        <v>0.51724137931034486</v>
      </c>
      <c r="G42" s="10">
        <v>0.96551724137931039</v>
      </c>
      <c r="H42" s="10">
        <v>0.96551724137931039</v>
      </c>
      <c r="I42" s="10">
        <v>0.96551724137931039</v>
      </c>
      <c r="J42" s="2"/>
      <c r="K42" s="2"/>
      <c r="L42" s="2"/>
      <c r="M42" s="2"/>
      <c r="N42" s="2"/>
      <c r="O42" s="2"/>
      <c r="P42" s="2"/>
    </row>
    <row r="43" spans="1:16" ht="15" customHeight="1" x14ac:dyDescent="0.35">
      <c r="A43" s="8" t="s">
        <v>19</v>
      </c>
      <c r="B43" s="9" t="s">
        <v>55</v>
      </c>
      <c r="C43" s="10">
        <v>0.90909090909090906</v>
      </c>
      <c r="D43" s="10">
        <v>0.81818181818181823</v>
      </c>
      <c r="E43" s="10">
        <v>0.90909090909090906</v>
      </c>
      <c r="F43" s="10">
        <v>0.81818181818181823</v>
      </c>
      <c r="G43" s="10">
        <v>0.81818181818181823</v>
      </c>
      <c r="H43" s="10">
        <v>0.81818181818181823</v>
      </c>
      <c r="I43" s="10">
        <v>0.81818181818181823</v>
      </c>
      <c r="J43" s="2"/>
      <c r="K43" s="2"/>
      <c r="L43" s="2"/>
      <c r="M43" s="2"/>
      <c r="N43" s="2"/>
      <c r="O43" s="2"/>
      <c r="P43" s="2"/>
    </row>
    <row r="44" spans="1:16" ht="15" customHeight="1" x14ac:dyDescent="0.35">
      <c r="A44" s="8" t="s">
        <v>9</v>
      </c>
      <c r="B44" s="9" t="s">
        <v>56</v>
      </c>
      <c r="C44" s="10">
        <v>0.97752808988764039</v>
      </c>
      <c r="D44" s="10">
        <v>0.93258426966292129</v>
      </c>
      <c r="E44" s="10">
        <v>0.97752808988764039</v>
      </c>
      <c r="F44" s="10">
        <v>0.9213483146067416</v>
      </c>
      <c r="G44" s="10">
        <v>0.97752808988764039</v>
      </c>
      <c r="H44" s="10">
        <v>0.97752808988764039</v>
      </c>
      <c r="I44" s="10">
        <v>0.9662921348314607</v>
      </c>
      <c r="J44" s="2"/>
      <c r="K44" s="2"/>
      <c r="L44" s="2"/>
      <c r="M44" s="2"/>
      <c r="N44" s="2"/>
      <c r="O44" s="2"/>
      <c r="P44" s="2"/>
    </row>
    <row r="45" spans="1:16" ht="15" customHeight="1" x14ac:dyDescent="0.35">
      <c r="A45" s="8" t="s">
        <v>17</v>
      </c>
      <c r="B45" s="9" t="s">
        <v>57</v>
      </c>
      <c r="C45" s="10">
        <v>0.96296296296296291</v>
      </c>
      <c r="D45" s="10">
        <v>0.77777777777777779</v>
      </c>
      <c r="E45" s="10">
        <v>0.98765432098765427</v>
      </c>
      <c r="F45" s="10">
        <v>0.79012345679012341</v>
      </c>
      <c r="G45" s="10">
        <v>0.95061728395061729</v>
      </c>
      <c r="H45" s="10">
        <v>0.95061728395061729</v>
      </c>
      <c r="I45" s="10">
        <v>0.96296296296296291</v>
      </c>
      <c r="J45" s="2"/>
      <c r="K45" s="2"/>
      <c r="L45" s="2"/>
      <c r="M45" s="2"/>
      <c r="N45" s="2"/>
      <c r="O45" s="2"/>
      <c r="P45" s="2"/>
    </row>
    <row r="46" spans="1:16" ht="15" customHeight="1" x14ac:dyDescent="0.35">
      <c r="A46" s="8" t="s">
        <v>19</v>
      </c>
      <c r="B46" s="9" t="s">
        <v>58</v>
      </c>
      <c r="C46" s="10">
        <v>0.98571428571428577</v>
      </c>
      <c r="D46" s="10">
        <v>0.75714285714285712</v>
      </c>
      <c r="E46" s="10">
        <v>1</v>
      </c>
      <c r="F46" s="10">
        <v>0.8</v>
      </c>
      <c r="G46" s="10">
        <v>0.97142857142857142</v>
      </c>
      <c r="H46" s="10">
        <v>0.97142857142857142</v>
      </c>
      <c r="I46" s="10">
        <v>0.94285714285714284</v>
      </c>
      <c r="J46" s="2"/>
      <c r="K46" s="2"/>
      <c r="L46" s="2"/>
      <c r="M46" s="2"/>
      <c r="N46" s="2"/>
      <c r="O46" s="2"/>
      <c r="P46" s="2"/>
    </row>
    <row r="47" spans="1:16" ht="15" customHeight="1" x14ac:dyDescent="0.35">
      <c r="A47" s="8" t="s">
        <v>9</v>
      </c>
      <c r="B47" s="9" t="s">
        <v>59</v>
      </c>
      <c r="C47" s="10">
        <v>0.66666666666666663</v>
      </c>
      <c r="D47" s="10">
        <v>0.66666666666666663</v>
      </c>
      <c r="E47" s="10">
        <v>1</v>
      </c>
      <c r="F47" s="10">
        <v>0.55555555555555558</v>
      </c>
      <c r="G47" s="10">
        <v>0.66666666666666663</v>
      </c>
      <c r="H47" s="10">
        <v>0.66666666666666663</v>
      </c>
      <c r="I47" s="10">
        <v>0.66666666666666663</v>
      </c>
      <c r="J47" s="2"/>
      <c r="K47" s="2"/>
      <c r="L47" s="2"/>
      <c r="M47" s="2"/>
      <c r="N47" s="2"/>
      <c r="O47" s="2"/>
      <c r="P47" s="2"/>
    </row>
    <row r="48" spans="1:16" ht="15" customHeight="1" x14ac:dyDescent="0.35">
      <c r="A48" s="8" t="s">
        <v>9</v>
      </c>
      <c r="B48" s="9" t="s">
        <v>60</v>
      </c>
      <c r="C48" s="10">
        <v>0.94666666666666666</v>
      </c>
      <c r="D48" s="10">
        <v>0.73333333333333328</v>
      </c>
      <c r="E48" s="10">
        <v>0.98666666666666669</v>
      </c>
      <c r="F48" s="10">
        <v>0.66666666666666663</v>
      </c>
      <c r="G48" s="10">
        <v>0.96</v>
      </c>
      <c r="H48" s="10">
        <v>0.96</v>
      </c>
      <c r="I48" s="10">
        <v>0.85333333333333339</v>
      </c>
      <c r="J48" s="2"/>
      <c r="K48" s="2"/>
      <c r="L48" s="2"/>
      <c r="M48" s="2"/>
      <c r="N48" s="2"/>
      <c r="O48" s="2"/>
      <c r="P48" s="2"/>
    </row>
    <row r="49" spans="1:16" ht="15" customHeight="1" x14ac:dyDescent="0.35">
      <c r="A49" s="8" t="s">
        <v>13</v>
      </c>
      <c r="B49" s="9" t="s">
        <v>61</v>
      </c>
      <c r="C49" s="10">
        <v>0.98181818181818181</v>
      </c>
      <c r="D49" s="10">
        <v>0.83636363636363631</v>
      </c>
      <c r="E49" s="10">
        <v>1</v>
      </c>
      <c r="F49" s="10">
        <v>0.89090909090909087</v>
      </c>
      <c r="G49" s="10">
        <v>1</v>
      </c>
      <c r="H49" s="10">
        <v>1</v>
      </c>
      <c r="I49" s="10">
        <v>1</v>
      </c>
      <c r="J49" s="2"/>
      <c r="K49" s="2"/>
      <c r="L49" s="2"/>
      <c r="M49" s="2"/>
      <c r="N49" s="2"/>
      <c r="O49" s="2"/>
      <c r="P49" s="2"/>
    </row>
    <row r="50" spans="1:16" ht="15" customHeight="1" x14ac:dyDescent="0.35">
      <c r="A50" s="8" t="s">
        <v>17</v>
      </c>
      <c r="B50" s="9" t="s">
        <v>62</v>
      </c>
      <c r="C50" s="10">
        <v>0.9</v>
      </c>
      <c r="D50" s="10">
        <v>0.66</v>
      </c>
      <c r="E50" s="10">
        <v>0.98</v>
      </c>
      <c r="F50" s="10">
        <v>0.42</v>
      </c>
      <c r="G50" s="10">
        <v>0.96</v>
      </c>
      <c r="H50" s="10">
        <v>0.96</v>
      </c>
      <c r="I50" s="10">
        <v>0.86</v>
      </c>
      <c r="J50" s="2"/>
      <c r="K50" s="2"/>
      <c r="L50" s="2"/>
      <c r="M50" s="2"/>
      <c r="N50" s="2"/>
      <c r="O50" s="2"/>
      <c r="P50" s="2"/>
    </row>
    <row r="51" spans="1:16" ht="15" customHeight="1" x14ac:dyDescent="0.35">
      <c r="A51" s="8" t="s">
        <v>19</v>
      </c>
      <c r="B51" s="9" t="s">
        <v>63</v>
      </c>
      <c r="C51" s="10">
        <v>1</v>
      </c>
      <c r="D51" s="10">
        <v>0.88124999999999998</v>
      </c>
      <c r="E51" s="10">
        <v>1</v>
      </c>
      <c r="F51" s="10">
        <v>0.91249999999999998</v>
      </c>
      <c r="G51" s="10">
        <v>0.99375000000000002</v>
      </c>
      <c r="H51" s="10">
        <v>0.99375000000000002</v>
      </c>
      <c r="I51" s="10">
        <v>0.98750000000000004</v>
      </c>
      <c r="J51" s="2"/>
      <c r="K51" s="2"/>
      <c r="L51" s="2"/>
      <c r="M51" s="2"/>
      <c r="N51" s="2"/>
      <c r="O51" s="2"/>
      <c r="P51" s="2"/>
    </row>
    <row r="52" spans="1:16" ht="15" customHeight="1" x14ac:dyDescent="0.35">
      <c r="A52" s="8" t="s">
        <v>17</v>
      </c>
      <c r="B52" s="9" t="s">
        <v>64</v>
      </c>
      <c r="C52" s="10">
        <v>1</v>
      </c>
      <c r="D52" s="10">
        <v>0.48148148148148145</v>
      </c>
      <c r="E52" s="10">
        <v>1</v>
      </c>
      <c r="F52" s="10">
        <v>0.62962962962962965</v>
      </c>
      <c r="G52" s="10">
        <v>0.96296296296296291</v>
      </c>
      <c r="H52" s="10">
        <v>0.96296296296296291</v>
      </c>
      <c r="I52" s="10">
        <v>0.77777777777777779</v>
      </c>
      <c r="J52" s="2"/>
      <c r="K52" s="2"/>
      <c r="L52" s="2"/>
      <c r="M52" s="2"/>
      <c r="N52" s="2"/>
      <c r="O52" s="2"/>
      <c r="P52" s="2"/>
    </row>
    <row r="53" spans="1:16" ht="15" customHeight="1" x14ac:dyDescent="0.35">
      <c r="A53" s="8" t="s">
        <v>17</v>
      </c>
      <c r="B53" s="9" t="s">
        <v>65</v>
      </c>
      <c r="C53" s="10">
        <v>0.7</v>
      </c>
      <c r="D53" s="10">
        <v>0.6</v>
      </c>
      <c r="E53" s="10">
        <v>0.9</v>
      </c>
      <c r="F53" s="10">
        <v>0.5</v>
      </c>
      <c r="G53" s="10">
        <v>0.8</v>
      </c>
      <c r="H53" s="10">
        <v>0.8</v>
      </c>
      <c r="I53" s="10">
        <v>0.6</v>
      </c>
      <c r="J53" s="2"/>
      <c r="K53" s="2"/>
      <c r="L53" s="2"/>
      <c r="M53" s="2"/>
      <c r="N53" s="2"/>
      <c r="O53" s="2"/>
      <c r="P53" s="2"/>
    </row>
    <row r="54" spans="1:16" ht="15" customHeight="1" x14ac:dyDescent="0.35">
      <c r="A54" s="8" t="s">
        <v>17</v>
      </c>
      <c r="B54" s="9" t="s">
        <v>66</v>
      </c>
      <c r="C54" s="10">
        <v>1</v>
      </c>
      <c r="D54" s="10">
        <v>0.5</v>
      </c>
      <c r="E54" s="10">
        <v>1</v>
      </c>
      <c r="F54" s="10" t="e">
        <v>#VALUE!</v>
      </c>
      <c r="G54" s="10">
        <v>1</v>
      </c>
      <c r="H54" s="10">
        <v>1</v>
      </c>
      <c r="I54" s="10">
        <v>1</v>
      </c>
      <c r="J54" s="2"/>
      <c r="K54" s="2"/>
      <c r="L54" s="2"/>
      <c r="M54" s="2"/>
      <c r="N54" s="2"/>
      <c r="O54" s="2"/>
      <c r="P54" s="2"/>
    </row>
    <row r="55" spans="1:16" ht="15" customHeight="1" x14ac:dyDescent="0.35">
      <c r="A55" s="8" t="s">
        <v>13</v>
      </c>
      <c r="B55" s="9" t="s">
        <v>67</v>
      </c>
      <c r="C55" s="10">
        <v>0.81818181818181823</v>
      </c>
      <c r="D55" s="10">
        <v>0.54545454545454541</v>
      </c>
      <c r="E55" s="10">
        <v>1</v>
      </c>
      <c r="F55" s="10">
        <v>0.54545454545454541</v>
      </c>
      <c r="G55" s="10">
        <v>1</v>
      </c>
      <c r="H55" s="10">
        <v>1</v>
      </c>
      <c r="I55" s="10">
        <v>0.81818181818181823</v>
      </c>
      <c r="J55" s="2"/>
      <c r="K55" s="2"/>
      <c r="L55" s="2"/>
      <c r="M55" s="2"/>
      <c r="N55" s="2"/>
      <c r="O55" s="2"/>
      <c r="P55" s="2"/>
    </row>
    <row r="56" spans="1:16" ht="15" customHeight="1" x14ac:dyDescent="0.35">
      <c r="A56" s="8" t="s">
        <v>13</v>
      </c>
      <c r="B56" s="9" t="s">
        <v>68</v>
      </c>
      <c r="C56" s="10">
        <v>0.88888888888888884</v>
      </c>
      <c r="D56" s="10">
        <v>0.77777777777777779</v>
      </c>
      <c r="E56" s="10">
        <v>1</v>
      </c>
      <c r="F56" s="10">
        <v>0.77777777777777779</v>
      </c>
      <c r="G56" s="10">
        <v>1</v>
      </c>
      <c r="H56" s="10">
        <v>1</v>
      </c>
      <c r="I56" s="10">
        <v>0.88888888888888884</v>
      </c>
      <c r="J56" s="2"/>
      <c r="K56" s="2"/>
      <c r="L56" s="2"/>
      <c r="M56" s="2"/>
      <c r="N56" s="2"/>
      <c r="O56" s="2"/>
      <c r="P5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I58"/>
  <sheetViews>
    <sheetView rightToLeft="1" topLeftCell="B1" workbookViewId="0">
      <selection sqref="A1:XFD1048576"/>
    </sheetView>
  </sheetViews>
  <sheetFormatPr defaultColWidth="9" defaultRowHeight="15" customHeight="1" x14ac:dyDescent="0.35"/>
  <cols>
    <col min="1" max="1" width="9" hidden="1" customWidth="1"/>
    <col min="2" max="2" width="32.1640625" style="1" customWidth="1"/>
    <col min="3" max="9" width="8.75" style="2" customWidth="1"/>
    <col min="257" max="257" width="9" hidden="1" customWidth="1"/>
    <col min="258" max="258" width="32.1640625" customWidth="1"/>
    <col min="259" max="265" width="8.75" customWidth="1"/>
    <col min="513" max="513" width="9" hidden="1" customWidth="1"/>
    <col min="514" max="514" width="32.1640625" customWidth="1"/>
    <col min="515" max="521" width="8.75" customWidth="1"/>
    <col min="769" max="769" width="9" hidden="1" customWidth="1"/>
    <col min="770" max="770" width="32.1640625" customWidth="1"/>
    <col min="771" max="777" width="8.75" customWidth="1"/>
    <col min="1025" max="1025" width="9" hidden="1" customWidth="1"/>
    <col min="1026" max="1026" width="32.1640625" customWidth="1"/>
    <col min="1027" max="1033" width="8.75" customWidth="1"/>
    <col min="1281" max="1281" width="9" hidden="1" customWidth="1"/>
    <col min="1282" max="1282" width="32.1640625" customWidth="1"/>
    <col min="1283" max="1289" width="8.75" customWidth="1"/>
    <col min="1537" max="1537" width="9" hidden="1" customWidth="1"/>
    <col min="1538" max="1538" width="32.1640625" customWidth="1"/>
    <col min="1539" max="1545" width="8.75" customWidth="1"/>
    <col min="1793" max="1793" width="9" hidden="1" customWidth="1"/>
    <col min="1794" max="1794" width="32.1640625" customWidth="1"/>
    <col min="1795" max="1801" width="8.75" customWidth="1"/>
    <col min="2049" max="2049" width="9" hidden="1" customWidth="1"/>
    <col min="2050" max="2050" width="32.1640625" customWidth="1"/>
    <col min="2051" max="2057" width="8.75" customWidth="1"/>
    <col min="2305" max="2305" width="9" hidden="1" customWidth="1"/>
    <col min="2306" max="2306" width="32.1640625" customWidth="1"/>
    <col min="2307" max="2313" width="8.75" customWidth="1"/>
    <col min="2561" max="2561" width="9" hidden="1" customWidth="1"/>
    <col min="2562" max="2562" width="32.1640625" customWidth="1"/>
    <col min="2563" max="2569" width="8.75" customWidth="1"/>
    <col min="2817" max="2817" width="9" hidden="1" customWidth="1"/>
    <col min="2818" max="2818" width="32.1640625" customWidth="1"/>
    <col min="2819" max="2825" width="8.75" customWidth="1"/>
    <col min="3073" max="3073" width="9" hidden="1" customWidth="1"/>
    <col min="3074" max="3074" width="32.1640625" customWidth="1"/>
    <col min="3075" max="3081" width="8.75" customWidth="1"/>
    <col min="3329" max="3329" width="9" hidden="1" customWidth="1"/>
    <col min="3330" max="3330" width="32.1640625" customWidth="1"/>
    <col min="3331" max="3337" width="8.75" customWidth="1"/>
    <col min="3585" max="3585" width="9" hidden="1" customWidth="1"/>
    <col min="3586" max="3586" width="32.1640625" customWidth="1"/>
    <col min="3587" max="3593" width="8.75" customWidth="1"/>
    <col min="3841" max="3841" width="9" hidden="1" customWidth="1"/>
    <col min="3842" max="3842" width="32.1640625" customWidth="1"/>
    <col min="3843" max="3849" width="8.75" customWidth="1"/>
    <col min="4097" max="4097" width="9" hidden="1" customWidth="1"/>
    <col min="4098" max="4098" width="32.1640625" customWidth="1"/>
    <col min="4099" max="4105" width="8.75" customWidth="1"/>
    <col min="4353" max="4353" width="9" hidden="1" customWidth="1"/>
    <col min="4354" max="4354" width="32.1640625" customWidth="1"/>
    <col min="4355" max="4361" width="8.75" customWidth="1"/>
    <col min="4609" max="4609" width="9" hidden="1" customWidth="1"/>
    <col min="4610" max="4610" width="32.1640625" customWidth="1"/>
    <col min="4611" max="4617" width="8.75" customWidth="1"/>
    <col min="4865" max="4865" width="9" hidden="1" customWidth="1"/>
    <col min="4866" max="4866" width="32.1640625" customWidth="1"/>
    <col min="4867" max="4873" width="8.75" customWidth="1"/>
    <col min="5121" max="5121" width="9" hidden="1" customWidth="1"/>
    <col min="5122" max="5122" width="32.1640625" customWidth="1"/>
    <col min="5123" max="5129" width="8.75" customWidth="1"/>
    <col min="5377" max="5377" width="9" hidden="1" customWidth="1"/>
    <col min="5378" max="5378" width="32.1640625" customWidth="1"/>
    <col min="5379" max="5385" width="8.75" customWidth="1"/>
    <col min="5633" max="5633" width="9" hidden="1" customWidth="1"/>
    <col min="5634" max="5634" width="32.1640625" customWidth="1"/>
    <col min="5635" max="5641" width="8.75" customWidth="1"/>
    <col min="5889" max="5889" width="9" hidden="1" customWidth="1"/>
    <col min="5890" max="5890" width="32.1640625" customWidth="1"/>
    <col min="5891" max="5897" width="8.75" customWidth="1"/>
    <col min="6145" max="6145" width="9" hidden="1" customWidth="1"/>
    <col min="6146" max="6146" width="32.1640625" customWidth="1"/>
    <col min="6147" max="6153" width="8.75" customWidth="1"/>
    <col min="6401" max="6401" width="9" hidden="1" customWidth="1"/>
    <col min="6402" max="6402" width="32.1640625" customWidth="1"/>
    <col min="6403" max="6409" width="8.75" customWidth="1"/>
    <col min="6657" max="6657" width="9" hidden="1" customWidth="1"/>
    <col min="6658" max="6658" width="32.1640625" customWidth="1"/>
    <col min="6659" max="6665" width="8.75" customWidth="1"/>
    <col min="6913" max="6913" width="9" hidden="1" customWidth="1"/>
    <col min="6914" max="6914" width="32.1640625" customWidth="1"/>
    <col min="6915" max="6921" width="8.75" customWidth="1"/>
    <col min="7169" max="7169" width="9" hidden="1" customWidth="1"/>
    <col min="7170" max="7170" width="32.1640625" customWidth="1"/>
    <col min="7171" max="7177" width="8.75" customWidth="1"/>
    <col min="7425" max="7425" width="9" hidden="1" customWidth="1"/>
    <col min="7426" max="7426" width="32.1640625" customWidth="1"/>
    <col min="7427" max="7433" width="8.75" customWidth="1"/>
    <col min="7681" max="7681" width="9" hidden="1" customWidth="1"/>
    <col min="7682" max="7682" width="32.1640625" customWidth="1"/>
    <col min="7683" max="7689" width="8.75" customWidth="1"/>
    <col min="7937" max="7937" width="9" hidden="1" customWidth="1"/>
    <col min="7938" max="7938" width="32.1640625" customWidth="1"/>
    <col min="7939" max="7945" width="8.75" customWidth="1"/>
    <col min="8193" max="8193" width="9" hidden="1" customWidth="1"/>
    <col min="8194" max="8194" width="32.1640625" customWidth="1"/>
    <col min="8195" max="8201" width="8.75" customWidth="1"/>
    <col min="8449" max="8449" width="9" hidden="1" customWidth="1"/>
    <col min="8450" max="8450" width="32.1640625" customWidth="1"/>
    <col min="8451" max="8457" width="8.75" customWidth="1"/>
    <col min="8705" max="8705" width="9" hidden="1" customWidth="1"/>
    <col min="8706" max="8706" width="32.1640625" customWidth="1"/>
    <col min="8707" max="8713" width="8.75" customWidth="1"/>
    <col min="8961" max="8961" width="9" hidden="1" customWidth="1"/>
    <col min="8962" max="8962" width="32.1640625" customWidth="1"/>
    <col min="8963" max="8969" width="8.75" customWidth="1"/>
    <col min="9217" max="9217" width="9" hidden="1" customWidth="1"/>
    <col min="9218" max="9218" width="32.1640625" customWidth="1"/>
    <col min="9219" max="9225" width="8.75" customWidth="1"/>
    <col min="9473" max="9473" width="9" hidden="1" customWidth="1"/>
    <col min="9474" max="9474" width="32.1640625" customWidth="1"/>
    <col min="9475" max="9481" width="8.75" customWidth="1"/>
    <col min="9729" max="9729" width="9" hidden="1" customWidth="1"/>
    <col min="9730" max="9730" width="32.1640625" customWidth="1"/>
    <col min="9731" max="9737" width="8.75" customWidth="1"/>
    <col min="9985" max="9985" width="9" hidden="1" customWidth="1"/>
    <col min="9986" max="9986" width="32.1640625" customWidth="1"/>
    <col min="9987" max="9993" width="8.75" customWidth="1"/>
    <col min="10241" max="10241" width="9" hidden="1" customWidth="1"/>
    <col min="10242" max="10242" width="32.1640625" customWidth="1"/>
    <col min="10243" max="10249" width="8.75" customWidth="1"/>
    <col min="10497" max="10497" width="9" hidden="1" customWidth="1"/>
    <col min="10498" max="10498" width="32.1640625" customWidth="1"/>
    <col min="10499" max="10505" width="8.75" customWidth="1"/>
    <col min="10753" max="10753" width="9" hidden="1" customWidth="1"/>
    <col min="10754" max="10754" width="32.1640625" customWidth="1"/>
    <col min="10755" max="10761" width="8.75" customWidth="1"/>
    <col min="11009" max="11009" width="9" hidden="1" customWidth="1"/>
    <col min="11010" max="11010" width="32.1640625" customWidth="1"/>
    <col min="11011" max="11017" width="8.75" customWidth="1"/>
    <col min="11265" max="11265" width="9" hidden="1" customWidth="1"/>
    <col min="11266" max="11266" width="32.1640625" customWidth="1"/>
    <col min="11267" max="11273" width="8.75" customWidth="1"/>
    <col min="11521" max="11521" width="9" hidden="1" customWidth="1"/>
    <col min="11522" max="11522" width="32.1640625" customWidth="1"/>
    <col min="11523" max="11529" width="8.75" customWidth="1"/>
    <col min="11777" max="11777" width="9" hidden="1" customWidth="1"/>
    <col min="11778" max="11778" width="32.1640625" customWidth="1"/>
    <col min="11779" max="11785" width="8.75" customWidth="1"/>
    <col min="12033" max="12033" width="9" hidden="1" customWidth="1"/>
    <col min="12034" max="12034" width="32.1640625" customWidth="1"/>
    <col min="12035" max="12041" width="8.75" customWidth="1"/>
    <col min="12289" max="12289" width="9" hidden="1" customWidth="1"/>
    <col min="12290" max="12290" width="32.1640625" customWidth="1"/>
    <col min="12291" max="12297" width="8.75" customWidth="1"/>
    <col min="12545" max="12545" width="9" hidden="1" customWidth="1"/>
    <col min="12546" max="12546" width="32.1640625" customWidth="1"/>
    <col min="12547" max="12553" width="8.75" customWidth="1"/>
    <col min="12801" max="12801" width="9" hidden="1" customWidth="1"/>
    <col min="12802" max="12802" width="32.1640625" customWidth="1"/>
    <col min="12803" max="12809" width="8.75" customWidth="1"/>
    <col min="13057" max="13057" width="9" hidden="1" customWidth="1"/>
    <col min="13058" max="13058" width="32.1640625" customWidth="1"/>
    <col min="13059" max="13065" width="8.75" customWidth="1"/>
    <col min="13313" max="13313" width="9" hidden="1" customWidth="1"/>
    <col min="13314" max="13314" width="32.1640625" customWidth="1"/>
    <col min="13315" max="13321" width="8.75" customWidth="1"/>
    <col min="13569" max="13569" width="9" hidden="1" customWidth="1"/>
    <col min="13570" max="13570" width="32.1640625" customWidth="1"/>
    <col min="13571" max="13577" width="8.75" customWidth="1"/>
    <col min="13825" max="13825" width="9" hidden="1" customWidth="1"/>
    <col min="13826" max="13826" width="32.1640625" customWidth="1"/>
    <col min="13827" max="13833" width="8.75" customWidth="1"/>
    <col min="14081" max="14081" width="9" hidden="1" customWidth="1"/>
    <col min="14082" max="14082" width="32.1640625" customWidth="1"/>
    <col min="14083" max="14089" width="8.75" customWidth="1"/>
    <col min="14337" max="14337" width="9" hidden="1" customWidth="1"/>
    <col min="14338" max="14338" width="32.1640625" customWidth="1"/>
    <col min="14339" max="14345" width="8.75" customWidth="1"/>
    <col min="14593" max="14593" width="9" hidden="1" customWidth="1"/>
    <col min="14594" max="14594" width="32.1640625" customWidth="1"/>
    <col min="14595" max="14601" width="8.75" customWidth="1"/>
    <col min="14849" max="14849" width="9" hidden="1" customWidth="1"/>
    <col min="14850" max="14850" width="32.1640625" customWidth="1"/>
    <col min="14851" max="14857" width="8.75" customWidth="1"/>
    <col min="15105" max="15105" width="9" hidden="1" customWidth="1"/>
    <col min="15106" max="15106" width="32.1640625" customWidth="1"/>
    <col min="15107" max="15113" width="8.75" customWidth="1"/>
    <col min="15361" max="15361" width="9" hidden="1" customWidth="1"/>
    <col min="15362" max="15362" width="32.1640625" customWidth="1"/>
    <col min="15363" max="15369" width="8.75" customWidth="1"/>
    <col min="15617" max="15617" width="9" hidden="1" customWidth="1"/>
    <col min="15618" max="15618" width="32.1640625" customWidth="1"/>
    <col min="15619" max="15625" width="8.75" customWidth="1"/>
    <col min="15873" max="15873" width="9" hidden="1" customWidth="1"/>
    <col min="15874" max="15874" width="32.1640625" customWidth="1"/>
    <col min="15875" max="15881" width="8.75" customWidth="1"/>
    <col min="16129" max="16129" width="9" hidden="1" customWidth="1"/>
    <col min="16130" max="16130" width="32.1640625" customWidth="1"/>
    <col min="16131" max="16137" width="8.75" customWidth="1"/>
  </cols>
  <sheetData>
    <row r="1" spans="1:9" ht="15" customHeight="1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69</v>
      </c>
      <c r="F1" s="2" t="s">
        <v>5</v>
      </c>
      <c r="G1" s="2" t="s">
        <v>70</v>
      </c>
      <c r="H1" s="2" t="s">
        <v>7</v>
      </c>
      <c r="I1" s="2" t="s">
        <v>8</v>
      </c>
    </row>
    <row r="2" spans="1:9" ht="15" customHeight="1" x14ac:dyDescent="0.35">
      <c r="A2" t="s">
        <v>9</v>
      </c>
      <c r="B2" s="1" t="s">
        <v>10</v>
      </c>
      <c r="C2" s="2">
        <v>0.93617021276595747</v>
      </c>
      <c r="D2" s="2">
        <v>0.79027355623100304</v>
      </c>
      <c r="E2" s="2">
        <v>0.99240121580547114</v>
      </c>
      <c r="F2" s="2">
        <v>0.64893617021276595</v>
      </c>
      <c r="G2" s="2">
        <v>0.89969604863221886</v>
      </c>
      <c r="H2" s="2">
        <v>0.93465045592705165</v>
      </c>
      <c r="I2" s="2">
        <v>0.8936170212765957</v>
      </c>
    </row>
    <row r="3" spans="1:9" ht="15" customHeight="1" x14ac:dyDescent="0.35">
      <c r="A3" t="s">
        <v>11</v>
      </c>
      <c r="B3" s="1" t="s">
        <v>12</v>
      </c>
      <c r="C3" s="2">
        <v>0.97460317460317458</v>
      </c>
      <c r="D3" s="2">
        <v>0.84444444444444444</v>
      </c>
      <c r="E3" s="2">
        <v>0.99365079365079367</v>
      </c>
      <c r="F3" s="2">
        <v>0.79047619047619044</v>
      </c>
      <c r="G3" s="2">
        <v>0.9555555555555556</v>
      </c>
      <c r="H3" s="2">
        <v>0.98412698412698407</v>
      </c>
      <c r="I3" s="2">
        <v>0.97460317460317458</v>
      </c>
    </row>
    <row r="4" spans="1:9" ht="15" customHeight="1" x14ac:dyDescent="0.35">
      <c r="A4" t="s">
        <v>13</v>
      </c>
      <c r="B4" s="1" t="s">
        <v>14</v>
      </c>
      <c r="C4" s="2">
        <v>0.94904458598726116</v>
      </c>
      <c r="D4" s="2">
        <v>0.75159235668789814</v>
      </c>
      <c r="E4" s="2">
        <v>0.97452229299363058</v>
      </c>
      <c r="F4" s="2">
        <v>0.50955414012738853</v>
      </c>
      <c r="G4" s="2">
        <v>0.89171974522292996</v>
      </c>
      <c r="H4" s="2">
        <v>0.93630573248407645</v>
      </c>
      <c r="I4" s="2">
        <v>0.87898089171974525</v>
      </c>
    </row>
    <row r="5" spans="1:9" ht="15" customHeight="1" x14ac:dyDescent="0.35">
      <c r="A5" t="s">
        <v>11</v>
      </c>
      <c r="B5" s="1" t="s">
        <v>15</v>
      </c>
      <c r="C5" s="2">
        <v>0.94485294117647056</v>
      </c>
      <c r="D5" s="2">
        <v>0.84191176470588236</v>
      </c>
      <c r="E5" s="2">
        <v>0.98529411764705888</v>
      </c>
      <c r="F5" s="2">
        <v>0.63235294117647056</v>
      </c>
      <c r="G5" s="2">
        <v>0.91176470588235292</v>
      </c>
      <c r="H5" s="2">
        <v>0.94852941176470584</v>
      </c>
      <c r="I5" s="2">
        <v>0.9375</v>
      </c>
    </row>
    <row r="6" spans="1:9" ht="15" customHeight="1" x14ac:dyDescent="0.35">
      <c r="A6" t="s">
        <v>11</v>
      </c>
      <c r="B6" s="1" t="s">
        <v>16</v>
      </c>
      <c r="C6" s="2">
        <v>0.95748299319727892</v>
      </c>
      <c r="D6" s="2">
        <v>0.87414965986394555</v>
      </c>
      <c r="E6" s="2">
        <v>0.98979591836734693</v>
      </c>
      <c r="F6" s="2">
        <v>0.68707482993197277</v>
      </c>
      <c r="G6" s="2">
        <v>0.94897959183673475</v>
      </c>
      <c r="H6" s="2">
        <v>0.96938775510204078</v>
      </c>
      <c r="I6" s="2">
        <v>0.95578231292517002</v>
      </c>
    </row>
    <row r="7" spans="1:9" ht="15" customHeight="1" x14ac:dyDescent="0.35">
      <c r="A7" t="s">
        <v>17</v>
      </c>
      <c r="B7" s="1" t="s">
        <v>18</v>
      </c>
      <c r="C7" s="2">
        <v>0.8125</v>
      </c>
      <c r="D7" s="2">
        <v>0.6875</v>
      </c>
      <c r="E7" s="2">
        <v>0.9375</v>
      </c>
      <c r="F7" s="2">
        <v>0.625</v>
      </c>
      <c r="G7" s="2">
        <v>0.8125</v>
      </c>
      <c r="H7" s="2">
        <v>0.8125</v>
      </c>
      <c r="I7" s="2">
        <v>0.8125</v>
      </c>
    </row>
    <row r="8" spans="1:9" ht="15" customHeight="1" x14ac:dyDescent="0.35">
      <c r="A8" t="s">
        <v>19</v>
      </c>
      <c r="B8" s="1" t="s">
        <v>20</v>
      </c>
      <c r="C8" s="2">
        <v>0.82905982905982911</v>
      </c>
      <c r="D8" s="2">
        <v>0.44444444444444442</v>
      </c>
      <c r="E8" s="2">
        <v>0.94017094017094016</v>
      </c>
      <c r="F8" s="2">
        <v>0.46153846153846156</v>
      </c>
      <c r="G8" s="2">
        <v>0.69230769230769229</v>
      </c>
      <c r="H8" s="2">
        <v>0.80341880341880345</v>
      </c>
      <c r="I8" s="2">
        <v>0.76923076923076927</v>
      </c>
    </row>
    <row r="9" spans="1:9" ht="15" customHeight="1" x14ac:dyDescent="0.35">
      <c r="A9" t="s">
        <v>9</v>
      </c>
      <c r="B9" s="1" t="s">
        <v>21</v>
      </c>
      <c r="C9" s="2">
        <v>0.93604651162790697</v>
      </c>
      <c r="D9" s="2">
        <v>0.77906976744186052</v>
      </c>
      <c r="E9" s="2">
        <v>0.97093023255813948</v>
      </c>
      <c r="F9" s="2">
        <v>0.48062015503875971</v>
      </c>
      <c r="G9" s="2">
        <v>0.89534883720930236</v>
      </c>
      <c r="H9" s="2">
        <v>0.92441860465116277</v>
      </c>
      <c r="I9" s="2">
        <v>0.9205426356589147</v>
      </c>
    </row>
    <row r="10" spans="1:9" ht="15" customHeight="1" x14ac:dyDescent="0.35">
      <c r="A10" t="s">
        <v>9</v>
      </c>
      <c r="B10" s="1" t="s">
        <v>22</v>
      </c>
      <c r="C10" s="2">
        <v>0.89759036144578308</v>
      </c>
      <c r="D10" s="2">
        <v>0.67469879518072284</v>
      </c>
      <c r="E10" s="2">
        <v>0.95180722891566261</v>
      </c>
      <c r="F10" s="2">
        <v>0.62048192771084343</v>
      </c>
      <c r="G10" s="2">
        <v>0.8493975903614458</v>
      </c>
      <c r="H10" s="2">
        <v>0.89759036144578308</v>
      </c>
      <c r="I10" s="2">
        <v>0.8493975903614458</v>
      </c>
    </row>
    <row r="11" spans="1:9" ht="15" customHeight="1" x14ac:dyDescent="0.35">
      <c r="A11" t="s">
        <v>13</v>
      </c>
      <c r="B11" s="1" t="s">
        <v>23</v>
      </c>
      <c r="C11" s="2">
        <v>0.875</v>
      </c>
      <c r="D11" s="2">
        <v>0.75</v>
      </c>
      <c r="E11" s="2">
        <v>0.9375</v>
      </c>
      <c r="F11" s="2">
        <v>0.6875</v>
      </c>
      <c r="G11" s="2">
        <v>0.9375</v>
      </c>
      <c r="H11" s="2">
        <v>0.9375</v>
      </c>
      <c r="I11" s="2">
        <v>0.875</v>
      </c>
    </row>
    <row r="12" spans="1:9" ht="15" customHeight="1" x14ac:dyDescent="0.35">
      <c r="A12" t="s">
        <v>19</v>
      </c>
      <c r="B12" s="1" t="s">
        <v>24</v>
      </c>
      <c r="C12" s="2">
        <v>0.94505494505494503</v>
      </c>
      <c r="D12" s="2">
        <v>0.79120879120879117</v>
      </c>
      <c r="E12" s="2">
        <v>0.97252747252747251</v>
      </c>
      <c r="F12" s="2">
        <v>0.69230769230769229</v>
      </c>
      <c r="G12" s="2">
        <v>0.82967032967032972</v>
      </c>
      <c r="H12" s="2">
        <v>0.9505494505494505</v>
      </c>
      <c r="I12" s="2">
        <v>0.9285714285714286</v>
      </c>
    </row>
    <row r="13" spans="1:9" ht="15" customHeight="1" x14ac:dyDescent="0.35">
      <c r="A13" t="s">
        <v>17</v>
      </c>
      <c r="B13" s="1" t="s">
        <v>25</v>
      </c>
      <c r="C13" s="2">
        <v>0.93650793650793651</v>
      </c>
      <c r="D13" s="2">
        <v>0.68253968253968256</v>
      </c>
      <c r="E13" s="2">
        <v>0.98412698412698407</v>
      </c>
      <c r="F13" s="2">
        <v>0.63492063492063489</v>
      </c>
      <c r="G13" s="2">
        <v>0.90476190476190477</v>
      </c>
      <c r="H13" s="2">
        <v>0.92063492063492058</v>
      </c>
      <c r="I13" s="2">
        <v>0.87301587301587302</v>
      </c>
    </row>
    <row r="14" spans="1:9" ht="15" customHeight="1" x14ac:dyDescent="0.35">
      <c r="A14" t="s">
        <v>9</v>
      </c>
      <c r="B14" s="1" t="s">
        <v>26</v>
      </c>
      <c r="C14" s="2">
        <v>0.94444444444444442</v>
      </c>
      <c r="D14" s="2">
        <v>0.70370370370370372</v>
      </c>
      <c r="E14" s="2">
        <v>0.98148148148148151</v>
      </c>
      <c r="F14" s="2">
        <v>0.66666666666666663</v>
      </c>
      <c r="G14" s="2">
        <v>0.94444444444444442</v>
      </c>
      <c r="H14" s="2">
        <v>0.94444444444444442</v>
      </c>
      <c r="I14" s="2">
        <v>0.88888888888888884</v>
      </c>
    </row>
    <row r="15" spans="1:9" ht="15" customHeight="1" x14ac:dyDescent="0.35">
      <c r="A15" t="s">
        <v>9</v>
      </c>
      <c r="B15" s="1" t="s">
        <v>27</v>
      </c>
      <c r="C15" s="2">
        <v>0.9726027397260274</v>
      </c>
      <c r="D15" s="2">
        <v>0.79452054794520544</v>
      </c>
      <c r="E15" s="2">
        <v>0.98630136986301364</v>
      </c>
      <c r="F15" s="2">
        <v>0.64383561643835618</v>
      </c>
      <c r="G15" s="2">
        <v>0.93150684931506844</v>
      </c>
      <c r="H15" s="2">
        <v>0.95890410958904104</v>
      </c>
      <c r="I15" s="2">
        <v>0.90410958904109584</v>
      </c>
    </row>
    <row r="16" spans="1:9" ht="15" customHeight="1" x14ac:dyDescent="0.35">
      <c r="A16" t="s">
        <v>17</v>
      </c>
      <c r="B16" s="1" t="s">
        <v>28</v>
      </c>
      <c r="C16" s="2">
        <v>0.95679012345679015</v>
      </c>
      <c r="D16" s="2">
        <v>0.83950617283950613</v>
      </c>
      <c r="E16" s="2">
        <v>0.99382716049382713</v>
      </c>
      <c r="F16" s="2">
        <v>0.66666666666666663</v>
      </c>
      <c r="G16" s="2">
        <v>0.95061728395061729</v>
      </c>
      <c r="H16" s="2">
        <v>0.95679012345679015</v>
      </c>
      <c r="I16" s="2">
        <v>0.9320987654320988</v>
      </c>
    </row>
    <row r="17" spans="1:9" ht="15" customHeight="1" x14ac:dyDescent="0.35">
      <c r="A17" t="s">
        <v>19</v>
      </c>
      <c r="B17" s="1" t="s">
        <v>29</v>
      </c>
      <c r="C17" s="2">
        <v>0.81932773109243695</v>
      </c>
      <c r="D17" s="2">
        <v>0.57983193277310929</v>
      </c>
      <c r="E17" s="2">
        <v>0.94537815126050417</v>
      </c>
      <c r="F17" s="2">
        <v>0.65966386554621848</v>
      </c>
      <c r="G17" s="2">
        <v>0.74369747899159666</v>
      </c>
      <c r="H17" s="2">
        <v>0.81092436974789917</v>
      </c>
      <c r="I17" s="2">
        <v>0.77731092436974791</v>
      </c>
    </row>
    <row r="18" spans="1:9" ht="15" customHeight="1" x14ac:dyDescent="0.35">
      <c r="A18" t="s">
        <v>9</v>
      </c>
      <c r="B18" s="1" t="s">
        <v>30</v>
      </c>
      <c r="C18" s="2">
        <v>0.95238095238095233</v>
      </c>
      <c r="D18" s="2">
        <v>0.79653679653679654</v>
      </c>
      <c r="E18" s="2">
        <v>0.97835497835497831</v>
      </c>
      <c r="F18" s="2">
        <v>0.64502164502164505</v>
      </c>
      <c r="G18" s="2">
        <v>0.92640692640692646</v>
      </c>
      <c r="H18" s="2">
        <v>0.96103896103896103</v>
      </c>
      <c r="I18" s="2">
        <v>0.91774891774891776</v>
      </c>
    </row>
    <row r="19" spans="1:9" ht="15" customHeight="1" x14ac:dyDescent="0.35">
      <c r="A19" t="s">
        <v>9</v>
      </c>
      <c r="B19" s="1" t="s">
        <v>31</v>
      </c>
      <c r="C19" s="2">
        <v>0.90710382513661203</v>
      </c>
      <c r="D19" s="2">
        <v>0.76229508196721307</v>
      </c>
      <c r="E19" s="2">
        <v>0.97540983606557374</v>
      </c>
      <c r="F19" s="2">
        <v>0.62568306010928965</v>
      </c>
      <c r="G19" s="2">
        <v>0.89617486338797814</v>
      </c>
      <c r="H19" s="2">
        <v>0.90163934426229508</v>
      </c>
      <c r="I19" s="2">
        <v>0.86885245901639341</v>
      </c>
    </row>
    <row r="20" spans="1:9" ht="15" customHeight="1" x14ac:dyDescent="0.35">
      <c r="A20" t="s">
        <v>13</v>
      </c>
      <c r="B20" s="1" t="s">
        <v>32</v>
      </c>
      <c r="C20" s="2">
        <v>0.96794871794871795</v>
      </c>
      <c r="D20" s="2">
        <v>0.89743589743589747</v>
      </c>
      <c r="E20" s="2">
        <v>0.98076923076923073</v>
      </c>
      <c r="F20" s="2">
        <v>0.80769230769230771</v>
      </c>
      <c r="G20" s="2">
        <v>0.96153846153846156</v>
      </c>
      <c r="H20" s="2">
        <v>0.98717948717948723</v>
      </c>
      <c r="I20" s="2">
        <v>0.9358974358974359</v>
      </c>
    </row>
    <row r="21" spans="1:9" ht="15" customHeight="1" x14ac:dyDescent="0.35">
      <c r="A21" t="s">
        <v>13</v>
      </c>
      <c r="B21" s="1" t="s">
        <v>33</v>
      </c>
      <c r="C21" s="2">
        <v>0.87096774193548387</v>
      </c>
      <c r="D21" s="2">
        <v>0.38709677419354838</v>
      </c>
      <c r="E21" s="2">
        <v>1</v>
      </c>
      <c r="F21" s="2">
        <v>0.54838709677419351</v>
      </c>
      <c r="G21" s="2">
        <v>0.80645161290322576</v>
      </c>
      <c r="H21" s="2">
        <v>0.93548387096774188</v>
      </c>
      <c r="I21" s="2">
        <v>0.77419354838709675</v>
      </c>
    </row>
    <row r="22" spans="1:9" ht="15" customHeight="1" x14ac:dyDescent="0.35">
      <c r="A22" t="s">
        <v>9</v>
      </c>
      <c r="B22" s="1" t="s">
        <v>34</v>
      </c>
      <c r="C22" s="2">
        <v>0.9662921348314607</v>
      </c>
      <c r="D22" s="2">
        <v>0.8595505617977528</v>
      </c>
      <c r="E22" s="2">
        <v>0.9719101123595506</v>
      </c>
      <c r="F22" s="2">
        <v>0.6404494382022472</v>
      </c>
      <c r="G22" s="2">
        <v>0.9438202247191011</v>
      </c>
      <c r="H22" s="2">
        <v>0.9606741573033708</v>
      </c>
      <c r="I22" s="2">
        <v>0.93258426966292129</v>
      </c>
    </row>
    <row r="23" spans="1:9" ht="15" customHeight="1" x14ac:dyDescent="0.35">
      <c r="A23" t="s">
        <v>17</v>
      </c>
      <c r="B23" s="1" t="s">
        <v>35</v>
      </c>
      <c r="C23" s="2">
        <v>0.87654320987654322</v>
      </c>
      <c r="D23" s="2">
        <v>0.81481481481481477</v>
      </c>
      <c r="E23" s="2">
        <v>0.93827160493827155</v>
      </c>
      <c r="F23" s="2">
        <v>0.65432098765432101</v>
      </c>
      <c r="G23" s="2">
        <v>0.87654320987654322</v>
      </c>
      <c r="H23" s="2">
        <v>0.9135802469135802</v>
      </c>
      <c r="I23" s="2">
        <v>0.83950617283950613</v>
      </c>
    </row>
    <row r="24" spans="1:9" ht="15" customHeight="1" x14ac:dyDescent="0.35">
      <c r="A24" t="s">
        <v>17</v>
      </c>
      <c r="B24" s="1" t="s">
        <v>36</v>
      </c>
      <c r="C24" s="2">
        <v>0.91213389121338917</v>
      </c>
      <c r="D24" s="2">
        <v>0.78242677824267781</v>
      </c>
      <c r="E24" s="2">
        <v>0.96234309623430958</v>
      </c>
      <c r="F24" s="2">
        <v>0.64853556485355646</v>
      </c>
      <c r="G24" s="2">
        <v>0.92050209205020916</v>
      </c>
      <c r="H24" s="2">
        <v>0.92887029288702927</v>
      </c>
      <c r="I24" s="2">
        <v>0.84937238493723854</v>
      </c>
    </row>
    <row r="25" spans="1:9" ht="15" customHeight="1" x14ac:dyDescent="0.35">
      <c r="A25" t="s">
        <v>11</v>
      </c>
      <c r="B25" s="1" t="s">
        <v>37</v>
      </c>
      <c r="C25" s="2">
        <v>0.96721311475409832</v>
      </c>
      <c r="D25" s="2">
        <v>0.81967213114754101</v>
      </c>
      <c r="E25" s="2">
        <v>0.98907103825136611</v>
      </c>
      <c r="F25" s="2">
        <v>0.70491803278688525</v>
      </c>
      <c r="G25" s="2">
        <v>0.95628415300546443</v>
      </c>
      <c r="H25" s="2">
        <v>0.96721311475409832</v>
      </c>
      <c r="I25" s="2">
        <v>0.95081967213114749</v>
      </c>
    </row>
    <row r="26" spans="1:9" ht="15" customHeight="1" x14ac:dyDescent="0.35">
      <c r="A26" t="s">
        <v>13</v>
      </c>
      <c r="B26" s="1" t="s">
        <v>38</v>
      </c>
      <c r="C26" s="2">
        <v>0.96209386281588449</v>
      </c>
      <c r="D26" s="2">
        <v>0.88628158844765348</v>
      </c>
      <c r="E26" s="2">
        <v>0.98014440433213001</v>
      </c>
      <c r="F26" s="2">
        <v>0.73465703971119134</v>
      </c>
      <c r="G26" s="2">
        <v>0.91155234657039708</v>
      </c>
      <c r="H26" s="2">
        <v>0.96931407942238268</v>
      </c>
      <c r="I26" s="2">
        <v>0.95126353790613716</v>
      </c>
    </row>
    <row r="27" spans="1:9" ht="15" customHeight="1" x14ac:dyDescent="0.35">
      <c r="A27" t="s">
        <v>19</v>
      </c>
      <c r="B27" s="1" t="s">
        <v>39</v>
      </c>
      <c r="C27" s="2">
        <v>0.94736842105263153</v>
      </c>
      <c r="D27" s="2">
        <v>0.86090225563909772</v>
      </c>
      <c r="E27" s="2">
        <v>0.99248120300751874</v>
      </c>
      <c r="F27" s="2">
        <v>0.68421052631578949</v>
      </c>
      <c r="G27" s="2">
        <v>0.9492481203007519</v>
      </c>
      <c r="H27" s="2">
        <v>0.96616541353383456</v>
      </c>
      <c r="I27" s="2">
        <v>0.91541353383458646</v>
      </c>
    </row>
    <row r="28" spans="1:9" ht="15" customHeight="1" x14ac:dyDescent="0.35">
      <c r="A28" t="s">
        <v>19</v>
      </c>
      <c r="B28" s="1" t="s">
        <v>40</v>
      </c>
      <c r="C28" s="2">
        <v>0.87121212121212122</v>
      </c>
      <c r="D28" s="2">
        <v>0.65909090909090906</v>
      </c>
      <c r="E28" s="2">
        <v>0.94696969696969702</v>
      </c>
      <c r="F28" s="2">
        <v>0.68181818181818177</v>
      </c>
      <c r="G28" s="2">
        <v>0.8257575757575758</v>
      </c>
      <c r="H28" s="2">
        <v>0.90151515151515149</v>
      </c>
      <c r="I28" s="2">
        <v>0.81060606060606055</v>
      </c>
    </row>
    <row r="29" spans="1:9" ht="15" customHeight="1" x14ac:dyDescent="0.35">
      <c r="A29" t="s">
        <v>9</v>
      </c>
      <c r="B29" s="1" t="s">
        <v>41</v>
      </c>
      <c r="C29" s="2">
        <v>0.92948717948717952</v>
      </c>
      <c r="D29" s="2">
        <v>0.78205128205128205</v>
      </c>
      <c r="E29" s="2">
        <v>0.96794871794871795</v>
      </c>
      <c r="F29" s="2">
        <v>0.70512820512820518</v>
      </c>
      <c r="G29" s="2">
        <v>0.92948717948717952</v>
      </c>
      <c r="H29" s="2">
        <v>0.94230769230769229</v>
      </c>
      <c r="I29" s="2">
        <v>0.91025641025641024</v>
      </c>
    </row>
    <row r="30" spans="1:9" ht="15" customHeight="1" x14ac:dyDescent="0.35">
      <c r="A30" t="s">
        <v>13</v>
      </c>
      <c r="B30" s="1" t="s">
        <v>42</v>
      </c>
      <c r="C30" s="2">
        <v>0.99283154121863804</v>
      </c>
      <c r="D30" s="2">
        <v>0.8422939068100358</v>
      </c>
      <c r="E30" s="2">
        <v>0.99283154121863804</v>
      </c>
      <c r="F30" s="2">
        <v>0.75985663082437271</v>
      </c>
      <c r="G30" s="2">
        <v>0.97132616487455192</v>
      </c>
      <c r="H30" s="2">
        <v>0.99641577060931896</v>
      </c>
      <c r="I30" s="2">
        <v>0.956989247311828</v>
      </c>
    </row>
    <row r="31" spans="1:9" ht="15" customHeight="1" x14ac:dyDescent="0.35">
      <c r="A31" t="s">
        <v>13</v>
      </c>
      <c r="B31" s="1" t="s">
        <v>43</v>
      </c>
      <c r="C31" s="2">
        <v>0.94444444444444442</v>
      </c>
      <c r="D31" s="2">
        <v>0.44444444444444442</v>
      </c>
      <c r="E31" s="2">
        <v>1</v>
      </c>
      <c r="F31" s="2">
        <v>0.72222222222222221</v>
      </c>
      <c r="G31" s="2">
        <v>1</v>
      </c>
      <c r="H31" s="2">
        <v>0.94444444444444442</v>
      </c>
      <c r="I31" s="2">
        <v>0.88888888888888884</v>
      </c>
    </row>
    <row r="32" spans="1:9" ht="15" customHeight="1" x14ac:dyDescent="0.35">
      <c r="A32" t="s">
        <v>13</v>
      </c>
      <c r="B32" s="1" t="s">
        <v>44</v>
      </c>
      <c r="C32" s="2">
        <v>0.88461538461538458</v>
      </c>
      <c r="D32" s="2">
        <v>0.65384615384615385</v>
      </c>
      <c r="E32" s="2">
        <v>1</v>
      </c>
      <c r="F32" s="2">
        <v>0.69230769230769229</v>
      </c>
      <c r="G32" s="2">
        <v>0.88461538461538458</v>
      </c>
      <c r="H32" s="2">
        <v>0.92307692307692313</v>
      </c>
      <c r="I32" s="2">
        <v>0.92307692307692313</v>
      </c>
    </row>
    <row r="33" spans="1:9" ht="15" customHeight="1" x14ac:dyDescent="0.35">
      <c r="A33" t="s">
        <v>19</v>
      </c>
      <c r="B33" s="1" t="s">
        <v>45</v>
      </c>
      <c r="C33" s="2">
        <v>0.97734627831715215</v>
      </c>
      <c r="D33" s="2">
        <v>0.88025889967637538</v>
      </c>
      <c r="E33" s="2">
        <v>0.99352750809061485</v>
      </c>
      <c r="F33" s="2">
        <v>0.66019417475728159</v>
      </c>
      <c r="G33" s="2">
        <v>0.970873786407767</v>
      </c>
      <c r="H33" s="2">
        <v>0.99029126213592233</v>
      </c>
      <c r="I33" s="2">
        <v>0.970873786407767</v>
      </c>
    </row>
    <row r="34" spans="1:9" ht="15" customHeight="1" x14ac:dyDescent="0.35">
      <c r="A34" t="s">
        <v>9</v>
      </c>
      <c r="B34" s="1" t="s">
        <v>46</v>
      </c>
      <c r="C34" s="2">
        <v>0.94329896907216493</v>
      </c>
      <c r="D34" s="2">
        <v>0.81958762886597936</v>
      </c>
      <c r="E34" s="2">
        <v>0.98281786941580751</v>
      </c>
      <c r="F34" s="2">
        <v>0.62886597938144329</v>
      </c>
      <c r="G34" s="2">
        <v>0.94501718213058417</v>
      </c>
      <c r="H34" s="2">
        <v>0.93814432989690721</v>
      </c>
      <c r="I34" s="2">
        <v>0.9329896907216495</v>
      </c>
    </row>
    <row r="35" spans="1:9" ht="15" customHeight="1" x14ac:dyDescent="0.35">
      <c r="A35" t="s">
        <v>17</v>
      </c>
      <c r="B35" s="1" t="s">
        <v>47</v>
      </c>
      <c r="C35" s="2">
        <v>0.88235294117647056</v>
      </c>
      <c r="D35" s="2">
        <v>0.62745098039215685</v>
      </c>
      <c r="E35" s="2">
        <v>0.92156862745098034</v>
      </c>
      <c r="F35" s="2">
        <v>0.49019607843137253</v>
      </c>
      <c r="G35" s="2">
        <v>0.90196078431372551</v>
      </c>
      <c r="H35" s="2">
        <v>0.90196078431372551</v>
      </c>
      <c r="I35" s="2">
        <v>0.86274509803921573</v>
      </c>
    </row>
    <row r="36" spans="1:9" ht="15" customHeight="1" x14ac:dyDescent="0.35">
      <c r="A36" t="s">
        <v>9</v>
      </c>
      <c r="B36" s="1" t="s">
        <v>48</v>
      </c>
      <c r="C36" s="2">
        <v>0.93821138211382116</v>
      </c>
      <c r="D36" s="2">
        <v>0.76422764227642281</v>
      </c>
      <c r="E36" s="2">
        <v>0.98861788617886182</v>
      </c>
      <c r="F36" s="2">
        <v>0.56422764227642275</v>
      </c>
      <c r="G36" s="2">
        <v>0.85365853658536583</v>
      </c>
      <c r="H36" s="2">
        <v>0.93495934959349591</v>
      </c>
      <c r="I36" s="2">
        <v>0.92195121951219516</v>
      </c>
    </row>
    <row r="37" spans="1:9" ht="15" customHeight="1" x14ac:dyDescent="0.35">
      <c r="A37" t="s">
        <v>19</v>
      </c>
      <c r="B37" s="1" t="s">
        <v>49</v>
      </c>
      <c r="C37" s="2">
        <v>0.98123324396782841</v>
      </c>
      <c r="D37" s="2">
        <v>0.78284182305630023</v>
      </c>
      <c r="E37" s="2">
        <v>0.99463806970509383</v>
      </c>
      <c r="F37" s="2">
        <v>0.82573726541554959</v>
      </c>
      <c r="G37" s="2">
        <v>0.90884718498659522</v>
      </c>
      <c r="H37" s="2">
        <v>0.96782841823056298</v>
      </c>
      <c r="I37" s="2">
        <v>0.94906166219839139</v>
      </c>
    </row>
    <row r="38" spans="1:9" ht="15" customHeight="1" x14ac:dyDescent="0.35">
      <c r="A38" t="s">
        <v>13</v>
      </c>
      <c r="B38" s="1" t="s">
        <v>50</v>
      </c>
      <c r="C38" s="2">
        <v>0.94563106796116503</v>
      </c>
      <c r="D38" s="2">
        <v>0.81165048543689322</v>
      </c>
      <c r="E38" s="2">
        <v>0.97475728155339803</v>
      </c>
      <c r="F38" s="2">
        <v>0.74757281553398058</v>
      </c>
      <c r="G38" s="2">
        <v>0.87184466019417473</v>
      </c>
      <c r="H38" s="2">
        <v>0.96504854368932036</v>
      </c>
      <c r="I38" s="2">
        <v>0.93592233009708736</v>
      </c>
    </row>
    <row r="39" spans="1:9" ht="15" customHeight="1" x14ac:dyDescent="0.35">
      <c r="A39" t="s">
        <v>13</v>
      </c>
      <c r="B39" s="1" t="s">
        <v>51</v>
      </c>
      <c r="C39" s="2">
        <v>0.94117647058823528</v>
      </c>
      <c r="D39" s="2">
        <v>0.77941176470588236</v>
      </c>
      <c r="E39" s="2">
        <v>0.98529411764705888</v>
      </c>
      <c r="F39" s="2">
        <v>0.67647058823529416</v>
      </c>
      <c r="G39" s="2">
        <v>0.91176470588235292</v>
      </c>
      <c r="H39" s="2">
        <v>0.94117647058823528</v>
      </c>
      <c r="I39" s="2">
        <v>0.92647058823529416</v>
      </c>
    </row>
    <row r="40" spans="1:9" ht="15" customHeight="1" x14ac:dyDescent="0.35">
      <c r="A40" t="s">
        <v>9</v>
      </c>
      <c r="B40" s="1" t="s">
        <v>52</v>
      </c>
      <c r="C40" s="2">
        <v>0.9707602339181286</v>
      </c>
      <c r="D40" s="2">
        <v>0.87134502923976609</v>
      </c>
      <c r="E40" s="2">
        <v>0.99415204678362568</v>
      </c>
      <c r="F40" s="2">
        <v>0.67251461988304095</v>
      </c>
      <c r="G40" s="2">
        <v>0.96491228070175439</v>
      </c>
      <c r="H40" s="2">
        <v>0.98245614035087714</v>
      </c>
      <c r="I40" s="2">
        <v>0.94152046783625731</v>
      </c>
    </row>
    <row r="41" spans="1:9" ht="15" customHeight="1" x14ac:dyDescent="0.35">
      <c r="A41" t="s">
        <v>13</v>
      </c>
      <c r="B41" s="1" t="s">
        <v>53</v>
      </c>
      <c r="C41" s="2">
        <v>0.92903225806451617</v>
      </c>
      <c r="D41" s="2">
        <v>0.76129032258064511</v>
      </c>
      <c r="E41" s="2">
        <v>0.98064516129032253</v>
      </c>
      <c r="F41" s="2">
        <v>0.65806451612903227</v>
      </c>
      <c r="G41" s="2">
        <v>0.9419354838709677</v>
      </c>
      <c r="H41" s="2">
        <v>0.9419354838709677</v>
      </c>
      <c r="I41" s="2">
        <v>0.9096774193548387</v>
      </c>
    </row>
    <row r="42" spans="1:9" ht="15" customHeight="1" x14ac:dyDescent="0.35">
      <c r="A42" t="s">
        <v>17</v>
      </c>
      <c r="B42" s="1" t="s">
        <v>54</v>
      </c>
      <c r="C42" s="2">
        <v>0.94285714285714284</v>
      </c>
      <c r="D42" s="2">
        <v>0.74285714285714288</v>
      </c>
      <c r="E42" s="2">
        <v>0.97142857142857142</v>
      </c>
      <c r="F42" s="2">
        <v>0.62857142857142856</v>
      </c>
      <c r="G42" s="2">
        <v>0.91428571428571426</v>
      </c>
      <c r="H42" s="2">
        <v>0.91428571428571426</v>
      </c>
      <c r="I42" s="2">
        <v>0.94285714285714284</v>
      </c>
    </row>
    <row r="43" spans="1:9" ht="15" customHeight="1" x14ac:dyDescent="0.35">
      <c r="A43" t="s">
        <v>19</v>
      </c>
      <c r="B43" s="1" t="s">
        <v>55</v>
      </c>
      <c r="C43" s="2">
        <v>0.88372093023255816</v>
      </c>
      <c r="D43" s="2">
        <v>0.72093023255813948</v>
      </c>
      <c r="E43" s="2">
        <v>1</v>
      </c>
      <c r="F43" s="2">
        <v>0.7441860465116279</v>
      </c>
      <c r="G43" s="2">
        <v>0.86046511627906974</v>
      </c>
      <c r="H43" s="2">
        <v>0.90697674418604646</v>
      </c>
      <c r="I43" s="2">
        <v>0.86046511627906974</v>
      </c>
    </row>
    <row r="44" spans="1:9" ht="15" customHeight="1" x14ac:dyDescent="0.35">
      <c r="A44" t="s">
        <v>9</v>
      </c>
      <c r="B44" s="1" t="s">
        <v>56</v>
      </c>
      <c r="C44" s="2">
        <v>0.98888888888888893</v>
      </c>
      <c r="D44" s="2">
        <v>0.9555555555555556</v>
      </c>
      <c r="E44" s="2">
        <v>1</v>
      </c>
      <c r="F44" s="2">
        <v>0.97777777777777775</v>
      </c>
      <c r="G44" s="2">
        <v>1</v>
      </c>
      <c r="H44" s="2">
        <v>1</v>
      </c>
      <c r="I44" s="2">
        <v>1</v>
      </c>
    </row>
    <row r="45" spans="1:9" ht="15" customHeight="1" x14ac:dyDescent="0.35">
      <c r="A45" t="s">
        <v>17</v>
      </c>
      <c r="B45" s="1" t="s">
        <v>71</v>
      </c>
      <c r="C45" s="2">
        <v>0.9375</v>
      </c>
      <c r="D45" s="2">
        <v>0.6875</v>
      </c>
      <c r="E45" s="2">
        <v>0.9375</v>
      </c>
      <c r="F45" s="2">
        <v>0.75</v>
      </c>
      <c r="G45" s="2">
        <v>0.875</v>
      </c>
      <c r="H45" s="2">
        <v>1</v>
      </c>
      <c r="I45" s="2">
        <v>0.9375</v>
      </c>
    </row>
    <row r="46" spans="1:9" ht="15" customHeight="1" x14ac:dyDescent="0.35">
      <c r="A46" t="s">
        <v>17</v>
      </c>
      <c r="B46" s="1" t="s">
        <v>57</v>
      </c>
      <c r="C46" s="2">
        <v>0.92727272727272725</v>
      </c>
      <c r="D46" s="2">
        <v>0.81818181818181823</v>
      </c>
      <c r="E46" s="2">
        <v>1</v>
      </c>
      <c r="F46" s="2">
        <v>0.81818181818181823</v>
      </c>
      <c r="G46" s="2">
        <v>0.92727272727272725</v>
      </c>
      <c r="H46" s="2">
        <v>0.96363636363636362</v>
      </c>
      <c r="I46" s="2">
        <v>0.92727272727272725</v>
      </c>
    </row>
    <row r="47" spans="1:9" ht="15" customHeight="1" x14ac:dyDescent="0.35">
      <c r="A47" t="s">
        <v>19</v>
      </c>
      <c r="B47" s="1" t="s">
        <v>58</v>
      </c>
      <c r="C47" s="2">
        <v>1</v>
      </c>
      <c r="D47" s="2">
        <v>0.74509803921568629</v>
      </c>
      <c r="E47" s="2">
        <v>1</v>
      </c>
      <c r="F47" s="2">
        <v>0.92156862745098034</v>
      </c>
      <c r="G47" s="2">
        <v>1</v>
      </c>
      <c r="H47" s="2">
        <v>1</v>
      </c>
      <c r="I47" s="2">
        <v>0.96078431372549022</v>
      </c>
    </row>
    <row r="48" spans="1:9" ht="15" customHeight="1" x14ac:dyDescent="0.35">
      <c r="A48" t="s">
        <v>9</v>
      </c>
      <c r="B48" s="1" t="s">
        <v>59</v>
      </c>
      <c r="C48" s="2">
        <v>0.95</v>
      </c>
      <c r="D48" s="2">
        <v>0.65</v>
      </c>
      <c r="E48" s="2">
        <v>0.97499999999999998</v>
      </c>
      <c r="F48" s="2">
        <v>0.8</v>
      </c>
      <c r="G48" s="2">
        <v>0.97499999999999998</v>
      </c>
      <c r="H48" s="2">
        <v>0.97499999999999998</v>
      </c>
      <c r="I48" s="2">
        <v>0.9</v>
      </c>
    </row>
    <row r="49" spans="1:9" ht="15" customHeight="1" x14ac:dyDescent="0.35">
      <c r="A49" t="s">
        <v>9</v>
      </c>
      <c r="B49" s="1" t="s">
        <v>60</v>
      </c>
      <c r="C49" s="2">
        <v>0.94444444444444442</v>
      </c>
      <c r="D49" s="2">
        <v>0.85185185185185186</v>
      </c>
      <c r="E49" s="2">
        <v>0.98148148148148151</v>
      </c>
      <c r="F49" s="2">
        <v>0.81481481481481477</v>
      </c>
      <c r="G49" s="2">
        <v>0.94444444444444442</v>
      </c>
      <c r="H49" s="2">
        <v>0.94444444444444442</v>
      </c>
      <c r="I49" s="2">
        <v>0.94444444444444442</v>
      </c>
    </row>
    <row r="50" spans="1:9" ht="15" customHeight="1" x14ac:dyDescent="0.35">
      <c r="A50" t="s">
        <v>13</v>
      </c>
      <c r="B50" s="1" t="s">
        <v>61</v>
      </c>
      <c r="C50" s="2">
        <v>0.98684210526315785</v>
      </c>
      <c r="D50" s="2">
        <v>0.89473684210526316</v>
      </c>
      <c r="E50" s="2">
        <v>1</v>
      </c>
      <c r="F50" s="2">
        <v>0.71052631578947367</v>
      </c>
      <c r="G50" s="2">
        <v>0.98684210526315785</v>
      </c>
      <c r="H50" s="2">
        <v>0.97368421052631582</v>
      </c>
      <c r="I50" s="2">
        <v>0.98684210526315785</v>
      </c>
    </row>
    <row r="51" spans="1:9" ht="15" customHeight="1" x14ac:dyDescent="0.35">
      <c r="A51" t="s">
        <v>17</v>
      </c>
      <c r="B51" s="1" t="s">
        <v>62</v>
      </c>
      <c r="C51" s="2">
        <v>0.82608695652173914</v>
      </c>
      <c r="D51" s="2">
        <v>0.6811594202898551</v>
      </c>
      <c r="E51" s="2">
        <v>0.92753623188405798</v>
      </c>
      <c r="F51" s="2">
        <v>0.33333333333333331</v>
      </c>
      <c r="G51" s="2">
        <v>0.82608695652173914</v>
      </c>
      <c r="H51" s="2">
        <v>0.81159420289855078</v>
      </c>
      <c r="I51" s="2">
        <v>0.72463768115942029</v>
      </c>
    </row>
    <row r="52" spans="1:9" ht="15" customHeight="1" x14ac:dyDescent="0.35">
      <c r="A52" t="s">
        <v>19</v>
      </c>
      <c r="B52" s="1" t="s">
        <v>63</v>
      </c>
      <c r="C52" s="2">
        <v>0.97641509433962259</v>
      </c>
      <c r="D52" s="2">
        <v>0.82547169811320753</v>
      </c>
      <c r="E52" s="2">
        <v>1</v>
      </c>
      <c r="F52" s="2">
        <v>0.82547169811320753</v>
      </c>
      <c r="G52" s="2">
        <v>0.94811320754716977</v>
      </c>
      <c r="H52" s="2">
        <v>0.98113207547169812</v>
      </c>
      <c r="I52" s="2">
        <v>0.94811320754716977</v>
      </c>
    </row>
    <row r="53" spans="1:9" ht="15" customHeight="1" x14ac:dyDescent="0.35">
      <c r="A53" t="s">
        <v>17</v>
      </c>
      <c r="B53" s="1" t="s">
        <v>64</v>
      </c>
      <c r="C53" s="2">
        <v>1</v>
      </c>
      <c r="D53" s="2">
        <v>0.66666666666666663</v>
      </c>
      <c r="E53" s="2">
        <v>1</v>
      </c>
      <c r="F53" s="2">
        <v>0.72222222222222221</v>
      </c>
      <c r="G53" s="2">
        <v>1</v>
      </c>
      <c r="H53" s="2">
        <v>0.88888888888888884</v>
      </c>
      <c r="I53" s="2">
        <v>1</v>
      </c>
    </row>
    <row r="54" spans="1:9" ht="15" customHeight="1" x14ac:dyDescent="0.35">
      <c r="A54" t="s">
        <v>17</v>
      </c>
      <c r="B54" s="1" t="s">
        <v>65</v>
      </c>
      <c r="C54" s="2">
        <v>0.92307692307692313</v>
      </c>
      <c r="D54" s="2">
        <v>0.69230769230769229</v>
      </c>
      <c r="E54" s="2">
        <v>1</v>
      </c>
      <c r="F54" s="2">
        <v>0.38461538461538464</v>
      </c>
      <c r="G54" s="2">
        <v>0.76923076923076927</v>
      </c>
      <c r="H54" s="2">
        <v>0.84615384615384615</v>
      </c>
      <c r="I54" s="2">
        <v>0.76923076923076927</v>
      </c>
    </row>
    <row r="55" spans="1:9" ht="15" customHeight="1" x14ac:dyDescent="0.35">
      <c r="A55" t="s">
        <v>17</v>
      </c>
      <c r="B55" s="1" t="s">
        <v>72</v>
      </c>
      <c r="C55" s="2">
        <v>0.8</v>
      </c>
      <c r="D55" s="2">
        <v>0.8</v>
      </c>
      <c r="E55" s="2">
        <v>1</v>
      </c>
      <c r="F55" s="2">
        <v>0.6</v>
      </c>
      <c r="G55" s="2">
        <v>0.8</v>
      </c>
      <c r="H55" s="2">
        <v>0.8</v>
      </c>
      <c r="I55" s="2">
        <v>0.8</v>
      </c>
    </row>
    <row r="56" spans="1:9" ht="15" customHeight="1" x14ac:dyDescent="0.35">
      <c r="A56" t="s">
        <v>17</v>
      </c>
      <c r="B56" s="1" t="s">
        <v>66</v>
      </c>
      <c r="C56" s="2">
        <v>1</v>
      </c>
      <c r="D56" s="2">
        <v>0.8</v>
      </c>
      <c r="E56" s="2">
        <v>1</v>
      </c>
      <c r="F56" s="2">
        <v>0.8</v>
      </c>
      <c r="G56" s="2">
        <v>0.8</v>
      </c>
      <c r="H56" s="2">
        <v>0.8</v>
      </c>
      <c r="I56" s="2">
        <v>0.8</v>
      </c>
    </row>
    <row r="57" spans="1:9" ht="15" customHeight="1" x14ac:dyDescent="0.35">
      <c r="A57" t="s">
        <v>13</v>
      </c>
      <c r="B57" s="1" t="s">
        <v>67</v>
      </c>
      <c r="C57" s="2">
        <v>0.9375</v>
      </c>
      <c r="D57" s="2">
        <v>0.375</v>
      </c>
      <c r="E57" s="2">
        <v>1</v>
      </c>
      <c r="F57" s="2">
        <v>0.3125</v>
      </c>
      <c r="G57" s="2">
        <v>0.6875</v>
      </c>
      <c r="H57" s="2">
        <v>0.75</v>
      </c>
      <c r="I57" s="2">
        <v>0.6875</v>
      </c>
    </row>
    <row r="58" spans="1:9" ht="15" customHeight="1" x14ac:dyDescent="0.35">
      <c r="A58" t="s">
        <v>13</v>
      </c>
      <c r="B58" s="1" t="s">
        <v>68</v>
      </c>
      <c r="C58" s="2">
        <v>1</v>
      </c>
      <c r="D58" s="2">
        <v>0.70588235294117652</v>
      </c>
      <c r="E58" s="2">
        <v>1</v>
      </c>
      <c r="F58" s="2">
        <v>0.70588235294117652</v>
      </c>
      <c r="G58" s="2">
        <v>1</v>
      </c>
      <c r="H58" s="2">
        <v>1</v>
      </c>
      <c r="I58" s="2">
        <v>0.94117647058823528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I60"/>
  <sheetViews>
    <sheetView rightToLeft="1" topLeftCell="B1" workbookViewId="0">
      <selection activeCell="B33" sqref="B33"/>
    </sheetView>
  </sheetViews>
  <sheetFormatPr defaultColWidth="9" defaultRowHeight="14.25" customHeight="1" x14ac:dyDescent="0.35"/>
  <cols>
    <col min="1" max="1" width="9" hidden="1" customWidth="1"/>
    <col min="2" max="2" width="35.4140625" style="1" customWidth="1"/>
    <col min="3" max="9" width="8.75" style="2" customWidth="1"/>
    <col min="257" max="257" width="9" hidden="1" customWidth="1"/>
    <col min="258" max="258" width="35.4140625" customWidth="1"/>
    <col min="259" max="265" width="8.75" customWidth="1"/>
    <col min="513" max="513" width="9" hidden="1" customWidth="1"/>
    <col min="514" max="514" width="35.4140625" customWidth="1"/>
    <col min="515" max="521" width="8.75" customWidth="1"/>
    <col min="769" max="769" width="9" hidden="1" customWidth="1"/>
    <col min="770" max="770" width="35.4140625" customWidth="1"/>
    <col min="771" max="777" width="8.75" customWidth="1"/>
    <col min="1025" max="1025" width="9" hidden="1" customWidth="1"/>
    <col min="1026" max="1026" width="35.4140625" customWidth="1"/>
    <col min="1027" max="1033" width="8.75" customWidth="1"/>
    <col min="1281" max="1281" width="9" hidden="1" customWidth="1"/>
    <col min="1282" max="1282" width="35.4140625" customWidth="1"/>
    <col min="1283" max="1289" width="8.75" customWidth="1"/>
    <col min="1537" max="1537" width="9" hidden="1" customWidth="1"/>
    <col min="1538" max="1538" width="35.4140625" customWidth="1"/>
    <col min="1539" max="1545" width="8.75" customWidth="1"/>
    <col min="1793" max="1793" width="9" hidden="1" customWidth="1"/>
    <col min="1794" max="1794" width="35.4140625" customWidth="1"/>
    <col min="1795" max="1801" width="8.75" customWidth="1"/>
    <col min="2049" max="2049" width="9" hidden="1" customWidth="1"/>
    <col min="2050" max="2050" width="35.4140625" customWidth="1"/>
    <col min="2051" max="2057" width="8.75" customWidth="1"/>
    <col min="2305" max="2305" width="9" hidden="1" customWidth="1"/>
    <col min="2306" max="2306" width="35.4140625" customWidth="1"/>
    <col min="2307" max="2313" width="8.75" customWidth="1"/>
    <col min="2561" max="2561" width="9" hidden="1" customWidth="1"/>
    <col min="2562" max="2562" width="35.4140625" customWidth="1"/>
    <col min="2563" max="2569" width="8.75" customWidth="1"/>
    <col min="2817" max="2817" width="9" hidden="1" customWidth="1"/>
    <col min="2818" max="2818" width="35.4140625" customWidth="1"/>
    <col min="2819" max="2825" width="8.75" customWidth="1"/>
    <col min="3073" max="3073" width="9" hidden="1" customWidth="1"/>
    <col min="3074" max="3074" width="35.4140625" customWidth="1"/>
    <col min="3075" max="3081" width="8.75" customWidth="1"/>
    <col min="3329" max="3329" width="9" hidden="1" customWidth="1"/>
    <col min="3330" max="3330" width="35.4140625" customWidth="1"/>
    <col min="3331" max="3337" width="8.75" customWidth="1"/>
    <col min="3585" max="3585" width="9" hidden="1" customWidth="1"/>
    <col min="3586" max="3586" width="35.4140625" customWidth="1"/>
    <col min="3587" max="3593" width="8.75" customWidth="1"/>
    <col min="3841" max="3841" width="9" hidden="1" customWidth="1"/>
    <col min="3842" max="3842" width="35.4140625" customWidth="1"/>
    <col min="3843" max="3849" width="8.75" customWidth="1"/>
    <col min="4097" max="4097" width="9" hidden="1" customWidth="1"/>
    <col min="4098" max="4098" width="35.4140625" customWidth="1"/>
    <col min="4099" max="4105" width="8.75" customWidth="1"/>
    <col min="4353" max="4353" width="9" hidden="1" customWidth="1"/>
    <col min="4354" max="4354" width="35.4140625" customWidth="1"/>
    <col min="4355" max="4361" width="8.75" customWidth="1"/>
    <col min="4609" max="4609" width="9" hidden="1" customWidth="1"/>
    <col min="4610" max="4610" width="35.4140625" customWidth="1"/>
    <col min="4611" max="4617" width="8.75" customWidth="1"/>
    <col min="4865" max="4865" width="9" hidden="1" customWidth="1"/>
    <col min="4866" max="4866" width="35.4140625" customWidth="1"/>
    <col min="4867" max="4873" width="8.75" customWidth="1"/>
    <col min="5121" max="5121" width="9" hidden="1" customWidth="1"/>
    <col min="5122" max="5122" width="35.4140625" customWidth="1"/>
    <col min="5123" max="5129" width="8.75" customWidth="1"/>
    <col min="5377" max="5377" width="9" hidden="1" customWidth="1"/>
    <col min="5378" max="5378" width="35.4140625" customWidth="1"/>
    <col min="5379" max="5385" width="8.75" customWidth="1"/>
    <col min="5633" max="5633" width="9" hidden="1" customWidth="1"/>
    <col min="5634" max="5634" width="35.4140625" customWidth="1"/>
    <col min="5635" max="5641" width="8.75" customWidth="1"/>
    <col min="5889" max="5889" width="9" hidden="1" customWidth="1"/>
    <col min="5890" max="5890" width="35.4140625" customWidth="1"/>
    <col min="5891" max="5897" width="8.75" customWidth="1"/>
    <col min="6145" max="6145" width="9" hidden="1" customWidth="1"/>
    <col min="6146" max="6146" width="35.4140625" customWidth="1"/>
    <col min="6147" max="6153" width="8.75" customWidth="1"/>
    <col min="6401" max="6401" width="9" hidden="1" customWidth="1"/>
    <col min="6402" max="6402" width="35.4140625" customWidth="1"/>
    <col min="6403" max="6409" width="8.75" customWidth="1"/>
    <col min="6657" max="6657" width="9" hidden="1" customWidth="1"/>
    <col min="6658" max="6658" width="35.4140625" customWidth="1"/>
    <col min="6659" max="6665" width="8.75" customWidth="1"/>
    <col min="6913" max="6913" width="9" hidden="1" customWidth="1"/>
    <col min="6914" max="6914" width="35.4140625" customWidth="1"/>
    <col min="6915" max="6921" width="8.75" customWidth="1"/>
    <col min="7169" max="7169" width="9" hidden="1" customWidth="1"/>
    <col min="7170" max="7170" width="35.4140625" customWidth="1"/>
    <col min="7171" max="7177" width="8.75" customWidth="1"/>
    <col min="7425" max="7425" width="9" hidden="1" customWidth="1"/>
    <col min="7426" max="7426" width="35.4140625" customWidth="1"/>
    <col min="7427" max="7433" width="8.75" customWidth="1"/>
    <col min="7681" max="7681" width="9" hidden="1" customWidth="1"/>
    <col min="7682" max="7682" width="35.4140625" customWidth="1"/>
    <col min="7683" max="7689" width="8.75" customWidth="1"/>
    <col min="7937" max="7937" width="9" hidden="1" customWidth="1"/>
    <col min="7938" max="7938" width="35.4140625" customWidth="1"/>
    <col min="7939" max="7945" width="8.75" customWidth="1"/>
    <col min="8193" max="8193" width="9" hidden="1" customWidth="1"/>
    <col min="8194" max="8194" width="35.4140625" customWidth="1"/>
    <col min="8195" max="8201" width="8.75" customWidth="1"/>
    <col min="8449" max="8449" width="9" hidden="1" customWidth="1"/>
    <col min="8450" max="8450" width="35.4140625" customWidth="1"/>
    <col min="8451" max="8457" width="8.75" customWidth="1"/>
    <col min="8705" max="8705" width="9" hidden="1" customWidth="1"/>
    <col min="8706" max="8706" width="35.4140625" customWidth="1"/>
    <col min="8707" max="8713" width="8.75" customWidth="1"/>
    <col min="8961" max="8961" width="9" hidden="1" customWidth="1"/>
    <col min="8962" max="8962" width="35.4140625" customWidth="1"/>
    <col min="8963" max="8969" width="8.75" customWidth="1"/>
    <col min="9217" max="9217" width="9" hidden="1" customWidth="1"/>
    <col min="9218" max="9218" width="35.4140625" customWidth="1"/>
    <col min="9219" max="9225" width="8.75" customWidth="1"/>
    <col min="9473" max="9473" width="9" hidden="1" customWidth="1"/>
    <col min="9474" max="9474" width="35.4140625" customWidth="1"/>
    <col min="9475" max="9481" width="8.75" customWidth="1"/>
    <col min="9729" max="9729" width="9" hidden="1" customWidth="1"/>
    <col min="9730" max="9730" width="35.4140625" customWidth="1"/>
    <col min="9731" max="9737" width="8.75" customWidth="1"/>
    <col min="9985" max="9985" width="9" hidden="1" customWidth="1"/>
    <col min="9986" max="9986" width="35.4140625" customWidth="1"/>
    <col min="9987" max="9993" width="8.75" customWidth="1"/>
    <col min="10241" max="10241" width="9" hidden="1" customWidth="1"/>
    <col min="10242" max="10242" width="35.4140625" customWidth="1"/>
    <col min="10243" max="10249" width="8.75" customWidth="1"/>
    <col min="10497" max="10497" width="9" hidden="1" customWidth="1"/>
    <col min="10498" max="10498" width="35.4140625" customWidth="1"/>
    <col min="10499" max="10505" width="8.75" customWidth="1"/>
    <col min="10753" max="10753" width="9" hidden="1" customWidth="1"/>
    <col min="10754" max="10754" width="35.4140625" customWidth="1"/>
    <col min="10755" max="10761" width="8.75" customWidth="1"/>
    <col min="11009" max="11009" width="9" hidden="1" customWidth="1"/>
    <col min="11010" max="11010" width="35.4140625" customWidth="1"/>
    <col min="11011" max="11017" width="8.75" customWidth="1"/>
    <col min="11265" max="11265" width="9" hidden="1" customWidth="1"/>
    <col min="11266" max="11266" width="35.4140625" customWidth="1"/>
    <col min="11267" max="11273" width="8.75" customWidth="1"/>
    <col min="11521" max="11521" width="9" hidden="1" customWidth="1"/>
    <col min="11522" max="11522" width="35.4140625" customWidth="1"/>
    <col min="11523" max="11529" width="8.75" customWidth="1"/>
    <col min="11777" max="11777" width="9" hidden="1" customWidth="1"/>
    <col min="11778" max="11778" width="35.4140625" customWidth="1"/>
    <col min="11779" max="11785" width="8.75" customWidth="1"/>
    <col min="12033" max="12033" width="9" hidden="1" customWidth="1"/>
    <col min="12034" max="12034" width="35.4140625" customWidth="1"/>
    <col min="12035" max="12041" width="8.75" customWidth="1"/>
    <col min="12289" max="12289" width="9" hidden="1" customWidth="1"/>
    <col min="12290" max="12290" width="35.4140625" customWidth="1"/>
    <col min="12291" max="12297" width="8.75" customWidth="1"/>
    <col min="12545" max="12545" width="9" hidden="1" customWidth="1"/>
    <col min="12546" max="12546" width="35.4140625" customWidth="1"/>
    <col min="12547" max="12553" width="8.75" customWidth="1"/>
    <col min="12801" max="12801" width="9" hidden="1" customWidth="1"/>
    <col min="12802" max="12802" width="35.4140625" customWidth="1"/>
    <col min="12803" max="12809" width="8.75" customWidth="1"/>
    <col min="13057" max="13057" width="9" hidden="1" customWidth="1"/>
    <col min="13058" max="13058" width="35.4140625" customWidth="1"/>
    <col min="13059" max="13065" width="8.75" customWidth="1"/>
    <col min="13313" max="13313" width="9" hidden="1" customWidth="1"/>
    <col min="13314" max="13314" width="35.4140625" customWidth="1"/>
    <col min="13315" max="13321" width="8.75" customWidth="1"/>
    <col min="13569" max="13569" width="9" hidden="1" customWidth="1"/>
    <col min="13570" max="13570" width="35.4140625" customWidth="1"/>
    <col min="13571" max="13577" width="8.75" customWidth="1"/>
    <col min="13825" max="13825" width="9" hidden="1" customWidth="1"/>
    <col min="13826" max="13826" width="35.4140625" customWidth="1"/>
    <col min="13827" max="13833" width="8.75" customWidth="1"/>
    <col min="14081" max="14081" width="9" hidden="1" customWidth="1"/>
    <col min="14082" max="14082" width="35.4140625" customWidth="1"/>
    <col min="14083" max="14089" width="8.75" customWidth="1"/>
    <col min="14337" max="14337" width="9" hidden="1" customWidth="1"/>
    <col min="14338" max="14338" width="35.4140625" customWidth="1"/>
    <col min="14339" max="14345" width="8.75" customWidth="1"/>
    <col min="14593" max="14593" width="9" hidden="1" customWidth="1"/>
    <col min="14594" max="14594" width="35.4140625" customWidth="1"/>
    <col min="14595" max="14601" width="8.75" customWidth="1"/>
    <col min="14849" max="14849" width="9" hidden="1" customWidth="1"/>
    <col min="14850" max="14850" width="35.4140625" customWidth="1"/>
    <col min="14851" max="14857" width="8.75" customWidth="1"/>
    <col min="15105" max="15105" width="9" hidden="1" customWidth="1"/>
    <col min="15106" max="15106" width="35.4140625" customWidth="1"/>
    <col min="15107" max="15113" width="8.75" customWidth="1"/>
    <col min="15361" max="15361" width="9" hidden="1" customWidth="1"/>
    <col min="15362" max="15362" width="35.4140625" customWidth="1"/>
    <col min="15363" max="15369" width="8.75" customWidth="1"/>
    <col min="15617" max="15617" width="9" hidden="1" customWidth="1"/>
    <col min="15618" max="15618" width="35.4140625" customWidth="1"/>
    <col min="15619" max="15625" width="8.75" customWidth="1"/>
    <col min="15873" max="15873" width="9" hidden="1" customWidth="1"/>
    <col min="15874" max="15874" width="35.4140625" customWidth="1"/>
    <col min="15875" max="15881" width="8.75" customWidth="1"/>
    <col min="16129" max="16129" width="9" hidden="1" customWidth="1"/>
    <col min="16130" max="16130" width="35.4140625" customWidth="1"/>
    <col min="16131" max="16137" width="8.75" customWidth="1"/>
  </cols>
  <sheetData>
    <row r="1" spans="1:9" ht="15" customHeight="1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69</v>
      </c>
      <c r="F1" s="2" t="s">
        <v>5</v>
      </c>
      <c r="G1" s="2" t="s">
        <v>70</v>
      </c>
      <c r="H1" s="2" t="s">
        <v>7</v>
      </c>
      <c r="I1" s="2" t="s">
        <v>8</v>
      </c>
    </row>
    <row r="2" spans="1:9" ht="15" customHeight="1" x14ac:dyDescent="0.35">
      <c r="A2" t="s">
        <v>9</v>
      </c>
      <c r="B2" s="1" t="s">
        <v>10</v>
      </c>
      <c r="C2" s="2">
        <v>0.93896713615023475</v>
      </c>
      <c r="D2" s="2">
        <v>0.80438184663536771</v>
      </c>
      <c r="E2" s="2">
        <v>0.98278560250391234</v>
      </c>
      <c r="F2" s="2">
        <v>0.68231611893583721</v>
      </c>
      <c r="G2" s="2">
        <v>0.90453834115805942</v>
      </c>
      <c r="H2" s="2">
        <v>0.93583724569640059</v>
      </c>
      <c r="I2" s="2">
        <v>0.91079812206572774</v>
      </c>
    </row>
    <row r="3" spans="1:9" ht="15" customHeight="1" x14ac:dyDescent="0.35">
      <c r="A3" t="s">
        <v>11</v>
      </c>
      <c r="B3" s="1" t="s">
        <v>12</v>
      </c>
      <c r="C3" s="2">
        <v>0.97635135135135132</v>
      </c>
      <c r="D3" s="2">
        <v>0.92567567567567566</v>
      </c>
      <c r="E3" s="2">
        <v>0.9932432432432432</v>
      </c>
      <c r="F3" s="2">
        <v>0.80067567567567566</v>
      </c>
      <c r="G3" s="2">
        <v>0.98310810810810811</v>
      </c>
      <c r="H3" s="2">
        <v>0.98310810810810811</v>
      </c>
      <c r="I3" s="2">
        <v>0.97972972972972971</v>
      </c>
    </row>
    <row r="4" spans="1:9" ht="15" customHeight="1" x14ac:dyDescent="0.35">
      <c r="A4" t="s">
        <v>13</v>
      </c>
      <c r="B4" s="1" t="s">
        <v>14</v>
      </c>
      <c r="C4" s="2">
        <v>0.93975903614457834</v>
      </c>
      <c r="D4" s="2">
        <v>0.71084337349397586</v>
      </c>
      <c r="E4" s="2">
        <v>0.98795180722891562</v>
      </c>
      <c r="F4" s="2">
        <v>0.59638554216867468</v>
      </c>
      <c r="G4" s="2">
        <v>0.92168674698795183</v>
      </c>
      <c r="H4" s="2">
        <v>0.96385542168674698</v>
      </c>
      <c r="I4" s="2">
        <v>0.89156626506024095</v>
      </c>
    </row>
    <row r="5" spans="1:9" ht="15" customHeight="1" x14ac:dyDescent="0.35">
      <c r="A5" t="s">
        <v>11</v>
      </c>
      <c r="B5" s="1" t="s">
        <v>15</v>
      </c>
      <c r="C5" s="2">
        <v>0.95178571428571423</v>
      </c>
      <c r="D5" s="2">
        <v>0.84285714285714286</v>
      </c>
      <c r="E5" s="2">
        <v>0.9821428571428571</v>
      </c>
      <c r="F5" s="2">
        <v>0.69821428571428568</v>
      </c>
      <c r="G5" s="2">
        <v>0.91428571428571426</v>
      </c>
      <c r="H5" s="2">
        <v>0.95178571428571423</v>
      </c>
      <c r="I5" s="2">
        <v>0.94285714285714284</v>
      </c>
    </row>
    <row r="6" spans="1:9" ht="15" customHeight="1" x14ac:dyDescent="0.35">
      <c r="A6" t="s">
        <v>11</v>
      </c>
      <c r="B6" s="1" t="s">
        <v>16</v>
      </c>
      <c r="C6" s="2">
        <v>0.95792880258899671</v>
      </c>
      <c r="D6" s="2">
        <v>0.87702265372168287</v>
      </c>
      <c r="E6" s="2">
        <v>0.98058252427184467</v>
      </c>
      <c r="F6" s="2">
        <v>0.7491909385113269</v>
      </c>
      <c r="G6" s="2">
        <v>0.93689320388349517</v>
      </c>
      <c r="H6" s="2">
        <v>0.96763754045307449</v>
      </c>
      <c r="I6" s="2">
        <v>0.96278317152103565</v>
      </c>
    </row>
    <row r="7" spans="1:9" ht="15" customHeight="1" x14ac:dyDescent="0.35">
      <c r="A7" t="s">
        <v>17</v>
      </c>
      <c r="B7" s="1" t="s">
        <v>18</v>
      </c>
      <c r="C7" s="2">
        <v>0.81818181818181823</v>
      </c>
      <c r="D7" s="2">
        <v>0.63636363636363635</v>
      </c>
      <c r="E7" s="2">
        <v>0.97727272727272729</v>
      </c>
      <c r="F7" s="2">
        <v>0.47727272727272729</v>
      </c>
      <c r="G7" s="2">
        <v>0.79545454545454541</v>
      </c>
      <c r="H7" s="2">
        <v>0.75</v>
      </c>
      <c r="I7" s="2">
        <v>0.81818181818181823</v>
      </c>
    </row>
    <row r="8" spans="1:9" ht="15" customHeight="1" x14ac:dyDescent="0.35">
      <c r="A8" t="s">
        <v>19</v>
      </c>
      <c r="B8" s="1" t="s">
        <v>20</v>
      </c>
      <c r="C8" s="2">
        <v>0.82608695652173914</v>
      </c>
      <c r="D8" s="2">
        <v>0.5</v>
      </c>
      <c r="E8" s="2">
        <v>0.92753623188405798</v>
      </c>
      <c r="F8" s="2">
        <v>0.39855072463768115</v>
      </c>
      <c r="G8" s="2">
        <v>0.70289855072463769</v>
      </c>
      <c r="H8" s="2">
        <v>0.81159420289855078</v>
      </c>
      <c r="I8" s="2">
        <v>0.68840579710144922</v>
      </c>
    </row>
    <row r="9" spans="1:9" ht="15" customHeight="1" x14ac:dyDescent="0.35">
      <c r="A9" t="s">
        <v>9</v>
      </c>
      <c r="B9" s="1" t="s">
        <v>21</v>
      </c>
      <c r="C9" s="2">
        <v>0.90888888888888886</v>
      </c>
      <c r="D9" s="2">
        <v>0.78666666666666663</v>
      </c>
      <c r="E9" s="2">
        <v>0.97111111111111115</v>
      </c>
      <c r="F9" s="2">
        <v>0.48</v>
      </c>
      <c r="G9" s="2">
        <v>0.88</v>
      </c>
      <c r="H9" s="2">
        <v>0.93111111111111111</v>
      </c>
      <c r="I9" s="2">
        <v>0.91333333333333333</v>
      </c>
    </row>
    <row r="10" spans="1:9" ht="15" customHeight="1" x14ac:dyDescent="0.35">
      <c r="A10" t="s">
        <v>9</v>
      </c>
      <c r="B10" s="1" t="s">
        <v>22</v>
      </c>
      <c r="C10" s="2">
        <v>0.89513108614232206</v>
      </c>
      <c r="D10" s="2">
        <v>0.7528089887640449</v>
      </c>
      <c r="E10" s="2">
        <v>0.96254681647940077</v>
      </c>
      <c r="F10" s="2">
        <v>0.72659176029962547</v>
      </c>
      <c r="G10" s="2">
        <v>0.8651685393258427</v>
      </c>
      <c r="H10" s="2">
        <v>0.92883895131086147</v>
      </c>
      <c r="I10" s="2">
        <v>0.90262172284644193</v>
      </c>
    </row>
    <row r="11" spans="1:9" ht="15" customHeight="1" x14ac:dyDescent="0.35">
      <c r="A11" t="s">
        <v>13</v>
      </c>
      <c r="B11" s="1" t="s">
        <v>23</v>
      </c>
      <c r="C11" s="2">
        <v>1</v>
      </c>
      <c r="D11" s="2">
        <v>0.5</v>
      </c>
      <c r="E11" s="2">
        <v>1</v>
      </c>
      <c r="F11" s="2">
        <v>0.8125</v>
      </c>
      <c r="G11" s="2">
        <v>0.875</v>
      </c>
      <c r="H11" s="2">
        <v>0.9375</v>
      </c>
      <c r="I11" s="2">
        <v>0.9375</v>
      </c>
    </row>
    <row r="12" spans="1:9" ht="15" customHeight="1" x14ac:dyDescent="0.35">
      <c r="A12" t="s">
        <v>19</v>
      </c>
      <c r="B12" s="1" t="s">
        <v>24</v>
      </c>
      <c r="C12" s="2">
        <v>0.97023809523809523</v>
      </c>
      <c r="D12" s="2">
        <v>0.85119047619047616</v>
      </c>
      <c r="E12" s="2">
        <v>0.99404761904761907</v>
      </c>
      <c r="F12" s="2">
        <v>0.77380952380952384</v>
      </c>
      <c r="G12" s="2">
        <v>0.91666666666666663</v>
      </c>
      <c r="H12" s="2">
        <v>0.9642857142857143</v>
      </c>
      <c r="I12" s="2">
        <v>0.97023809523809523</v>
      </c>
    </row>
    <row r="13" spans="1:9" ht="15" customHeight="1" x14ac:dyDescent="0.35">
      <c r="A13" t="s">
        <v>17</v>
      </c>
      <c r="B13" s="1" t="s">
        <v>25</v>
      </c>
      <c r="C13" s="2">
        <v>0.96296296296296291</v>
      </c>
      <c r="D13" s="2">
        <v>0.79012345679012341</v>
      </c>
      <c r="E13" s="2">
        <v>0.97530864197530864</v>
      </c>
      <c r="F13" s="2">
        <v>0.7407407407407407</v>
      </c>
      <c r="G13" s="2">
        <v>0.92592592592592593</v>
      </c>
      <c r="H13" s="2">
        <v>0.95061728395061729</v>
      </c>
      <c r="I13" s="2">
        <v>0.92592592592592593</v>
      </c>
    </row>
    <row r="14" spans="1:9" ht="15" customHeight="1" x14ac:dyDescent="0.35">
      <c r="A14" t="s">
        <v>9</v>
      </c>
      <c r="B14" s="1" t="s">
        <v>26</v>
      </c>
      <c r="C14" s="2">
        <v>0.93243243243243246</v>
      </c>
      <c r="D14" s="2">
        <v>0.78378378378378377</v>
      </c>
      <c r="E14" s="2">
        <v>1</v>
      </c>
      <c r="F14" s="2">
        <v>0.71621621621621623</v>
      </c>
      <c r="G14" s="2">
        <v>0.91891891891891897</v>
      </c>
      <c r="H14" s="2">
        <v>0.98648648648648651</v>
      </c>
      <c r="I14" s="2">
        <v>0.97297297297297303</v>
      </c>
    </row>
    <row r="15" spans="1:9" ht="15" customHeight="1" x14ac:dyDescent="0.35">
      <c r="A15" t="s">
        <v>9</v>
      </c>
      <c r="B15" s="1" t="s">
        <v>27</v>
      </c>
      <c r="C15" s="2">
        <v>0.89814814814814814</v>
      </c>
      <c r="D15" s="2">
        <v>0.73148148148148151</v>
      </c>
      <c r="E15" s="2">
        <v>0.96296296296296291</v>
      </c>
      <c r="F15" s="2">
        <v>0.70370370370370372</v>
      </c>
      <c r="G15" s="2">
        <v>0.87962962962962965</v>
      </c>
      <c r="H15" s="2">
        <v>0.90740740740740744</v>
      </c>
      <c r="I15" s="2">
        <v>0.89814814814814814</v>
      </c>
    </row>
    <row r="16" spans="1:9" ht="15" customHeight="1" x14ac:dyDescent="0.35">
      <c r="A16" t="s">
        <v>17</v>
      </c>
      <c r="B16" s="1" t="s">
        <v>28</v>
      </c>
      <c r="C16" s="2">
        <v>0.94871794871794868</v>
      </c>
      <c r="D16" s="2">
        <v>0.78205128205128205</v>
      </c>
      <c r="E16" s="2">
        <v>0.97435897435897434</v>
      </c>
      <c r="F16" s="2">
        <v>0.66025641025641024</v>
      </c>
      <c r="G16" s="2">
        <v>0.95512820512820518</v>
      </c>
      <c r="H16" s="2">
        <v>0.96153846153846156</v>
      </c>
      <c r="I16" s="2">
        <v>0.9358974358974359</v>
      </c>
    </row>
    <row r="17" spans="1:9" ht="15" customHeight="1" x14ac:dyDescent="0.35">
      <c r="A17" t="s">
        <v>19</v>
      </c>
      <c r="B17" s="1" t="s">
        <v>29</v>
      </c>
      <c r="C17" s="2">
        <v>0.78971962616822433</v>
      </c>
      <c r="D17" s="2">
        <v>0.59813084112149528</v>
      </c>
      <c r="E17" s="2">
        <v>0.93457943925233644</v>
      </c>
      <c r="F17" s="2">
        <v>0.54205607476635509</v>
      </c>
      <c r="G17" s="2">
        <v>0.67289719626168221</v>
      </c>
      <c r="H17" s="2">
        <v>0.78504672897196259</v>
      </c>
      <c r="I17" s="2">
        <v>0.72429906542056077</v>
      </c>
    </row>
    <row r="18" spans="1:9" ht="15" customHeight="1" x14ac:dyDescent="0.35">
      <c r="A18" t="s">
        <v>9</v>
      </c>
      <c r="B18" s="1" t="s">
        <v>30</v>
      </c>
      <c r="C18" s="2">
        <v>0.90163934426229508</v>
      </c>
      <c r="D18" s="2">
        <v>0.77595628415300544</v>
      </c>
      <c r="E18" s="2">
        <v>0.92896174863387981</v>
      </c>
      <c r="F18" s="2">
        <v>0.64480874316939896</v>
      </c>
      <c r="G18" s="2">
        <v>0.85792349726775952</v>
      </c>
      <c r="H18" s="2">
        <v>0.91256830601092898</v>
      </c>
      <c r="I18" s="2">
        <v>0.87431693989071035</v>
      </c>
    </row>
    <row r="19" spans="1:9" ht="15" customHeight="1" x14ac:dyDescent="0.35">
      <c r="A19" t="s">
        <v>9</v>
      </c>
      <c r="B19" s="1" t="s">
        <v>31</v>
      </c>
      <c r="C19" s="2">
        <v>0.89447236180904521</v>
      </c>
      <c r="D19" s="2">
        <v>0.7839195979899497</v>
      </c>
      <c r="E19" s="2">
        <v>0.957286432160804</v>
      </c>
      <c r="F19" s="2">
        <v>0.6306532663316583</v>
      </c>
      <c r="G19" s="2">
        <v>0.87185929648241201</v>
      </c>
      <c r="H19" s="2">
        <v>0.92964824120603018</v>
      </c>
      <c r="I19" s="2">
        <v>0.88944723618090449</v>
      </c>
    </row>
    <row r="20" spans="1:9" ht="15" customHeight="1" x14ac:dyDescent="0.35">
      <c r="A20" t="s">
        <v>13</v>
      </c>
      <c r="B20" s="1" t="s">
        <v>32</v>
      </c>
      <c r="C20" s="2">
        <v>0.96226415094339623</v>
      </c>
      <c r="D20" s="2">
        <v>0.89937106918238996</v>
      </c>
      <c r="E20" s="2">
        <v>0.99371069182389937</v>
      </c>
      <c r="F20" s="2">
        <v>0.79874213836477992</v>
      </c>
      <c r="G20" s="2">
        <v>0.95597484276729561</v>
      </c>
      <c r="H20" s="2">
        <v>0.98113207547169812</v>
      </c>
      <c r="I20" s="2">
        <v>0.96855345911949686</v>
      </c>
    </row>
    <row r="21" spans="1:9" ht="15" customHeight="1" x14ac:dyDescent="0.35">
      <c r="A21" t="s">
        <v>13</v>
      </c>
      <c r="B21" s="1" t="s">
        <v>33</v>
      </c>
      <c r="C21" s="2">
        <v>0.92500000000000004</v>
      </c>
      <c r="D21" s="2">
        <v>0.35</v>
      </c>
      <c r="E21" s="2">
        <v>0.95</v>
      </c>
      <c r="F21" s="2">
        <v>0.375</v>
      </c>
      <c r="G21" s="2">
        <v>0.77500000000000002</v>
      </c>
      <c r="H21" s="2">
        <v>0.875</v>
      </c>
      <c r="I21" s="2">
        <v>0.875</v>
      </c>
    </row>
    <row r="22" spans="1:9" ht="15" customHeight="1" x14ac:dyDescent="0.35">
      <c r="A22" t="s">
        <v>9</v>
      </c>
      <c r="B22" s="1" t="s">
        <v>34</v>
      </c>
      <c r="C22" s="2">
        <v>0.98872180451127822</v>
      </c>
      <c r="D22" s="2">
        <v>0.89097744360902253</v>
      </c>
      <c r="E22" s="2">
        <v>0.99624060150375937</v>
      </c>
      <c r="F22" s="2">
        <v>0.74436090225563911</v>
      </c>
      <c r="G22" s="2">
        <v>0.97368421052631582</v>
      </c>
      <c r="H22" s="2">
        <v>0.98872180451127822</v>
      </c>
      <c r="I22" s="2">
        <v>0.98496240601503759</v>
      </c>
    </row>
    <row r="23" spans="1:9" ht="15" customHeight="1" x14ac:dyDescent="0.35">
      <c r="A23" t="s">
        <v>17</v>
      </c>
      <c r="B23" s="1" t="s">
        <v>35</v>
      </c>
      <c r="C23" s="2">
        <v>0.81818181818181823</v>
      </c>
      <c r="D23" s="2">
        <v>0.75</v>
      </c>
      <c r="E23" s="2">
        <v>0.88636363636363635</v>
      </c>
      <c r="F23" s="2">
        <v>0.65909090909090906</v>
      </c>
      <c r="G23" s="2">
        <v>0.86363636363636365</v>
      </c>
      <c r="H23" s="2">
        <v>0.88636363636363635</v>
      </c>
      <c r="I23" s="2">
        <v>0.81818181818181823</v>
      </c>
    </row>
    <row r="24" spans="1:9" ht="15" customHeight="1" x14ac:dyDescent="0.35">
      <c r="A24" t="s">
        <v>17</v>
      </c>
      <c r="B24" s="1" t="s">
        <v>36</v>
      </c>
      <c r="C24" s="2">
        <v>0.92796610169491522</v>
      </c>
      <c r="D24" s="2">
        <v>0.78813559322033899</v>
      </c>
      <c r="E24" s="2">
        <v>0.97881355932203384</v>
      </c>
      <c r="F24" s="2">
        <v>0.77118644067796616</v>
      </c>
      <c r="G24" s="2">
        <v>0.92372881355932202</v>
      </c>
      <c r="H24" s="2">
        <v>0.94491525423728817</v>
      </c>
      <c r="I24" s="2">
        <v>0.89406779661016944</v>
      </c>
    </row>
    <row r="25" spans="1:9" ht="15" customHeight="1" x14ac:dyDescent="0.35">
      <c r="A25" t="s">
        <v>11</v>
      </c>
      <c r="B25" s="1" t="s">
        <v>37</v>
      </c>
      <c r="C25" s="2">
        <v>0.95625000000000004</v>
      </c>
      <c r="D25" s="2">
        <v>0.75624999999999998</v>
      </c>
      <c r="E25" s="2">
        <v>0.98750000000000004</v>
      </c>
      <c r="F25" s="2">
        <v>0.6875</v>
      </c>
      <c r="G25" s="2">
        <v>0.93125000000000002</v>
      </c>
      <c r="H25" s="2">
        <v>0.95625000000000004</v>
      </c>
      <c r="I25" s="2">
        <v>0.92500000000000004</v>
      </c>
    </row>
    <row r="26" spans="1:9" ht="15" customHeight="1" x14ac:dyDescent="0.35">
      <c r="A26" t="s">
        <v>13</v>
      </c>
      <c r="B26" s="1" t="s">
        <v>38</v>
      </c>
      <c r="C26" s="2">
        <v>0.96925858951175403</v>
      </c>
      <c r="D26" s="2">
        <v>0.87160940325497283</v>
      </c>
      <c r="E26" s="2">
        <v>0.98553345388788427</v>
      </c>
      <c r="F26" s="2">
        <v>0.70343580470162748</v>
      </c>
      <c r="G26" s="2">
        <v>0.92224231464737794</v>
      </c>
      <c r="H26" s="2">
        <v>0.97287522603978305</v>
      </c>
      <c r="I26" s="2">
        <v>0.9547920433996383</v>
      </c>
    </row>
    <row r="27" spans="1:9" ht="15" customHeight="1" x14ac:dyDescent="0.35">
      <c r="A27" t="s">
        <v>19</v>
      </c>
      <c r="B27" s="1" t="s">
        <v>39</v>
      </c>
      <c r="C27" s="2">
        <v>0.95018450184501846</v>
      </c>
      <c r="D27" s="2">
        <v>0.84317343173431736</v>
      </c>
      <c r="E27" s="2">
        <v>0.98708487084870844</v>
      </c>
      <c r="F27" s="2">
        <v>0.72509225092250917</v>
      </c>
      <c r="G27" s="2">
        <v>0.93911439114391149</v>
      </c>
      <c r="H27" s="2">
        <v>0.94464944649446492</v>
      </c>
      <c r="I27" s="2">
        <v>0.91328413284132837</v>
      </c>
    </row>
    <row r="28" spans="1:9" ht="15" customHeight="1" x14ac:dyDescent="0.35">
      <c r="A28" t="s">
        <v>19</v>
      </c>
      <c r="B28" s="1" t="s">
        <v>40</v>
      </c>
      <c r="C28" s="2">
        <v>0.89312977099236646</v>
      </c>
      <c r="D28" s="2">
        <v>0.70229007633587781</v>
      </c>
      <c r="E28" s="2">
        <v>0.96183206106870234</v>
      </c>
      <c r="F28" s="2">
        <v>0.63358778625954193</v>
      </c>
      <c r="G28" s="2">
        <v>0.83206106870229013</v>
      </c>
      <c r="H28" s="2">
        <v>0.91603053435114501</v>
      </c>
      <c r="I28" s="2">
        <v>0.8854961832061069</v>
      </c>
    </row>
    <row r="29" spans="1:9" ht="15" customHeight="1" x14ac:dyDescent="0.35">
      <c r="A29" t="s">
        <v>9</v>
      </c>
      <c r="B29" s="1" t="s">
        <v>41</v>
      </c>
      <c r="C29" s="2">
        <v>0.90960451977401124</v>
      </c>
      <c r="D29" s="2">
        <v>0.75706214689265539</v>
      </c>
      <c r="E29" s="2">
        <v>0.97175141242937857</v>
      </c>
      <c r="F29" s="2">
        <v>0.67796610169491522</v>
      </c>
      <c r="G29" s="2">
        <v>0.87570621468926557</v>
      </c>
      <c r="H29" s="2">
        <v>0.90960451977401124</v>
      </c>
      <c r="I29" s="2">
        <v>0.903954802259887</v>
      </c>
    </row>
    <row r="30" spans="1:9" ht="15" customHeight="1" x14ac:dyDescent="0.35">
      <c r="A30" t="s">
        <v>13</v>
      </c>
      <c r="B30" s="1" t="s">
        <v>42</v>
      </c>
      <c r="C30" s="2">
        <v>0.93775933609958506</v>
      </c>
      <c r="D30" s="2">
        <v>0.79668049792531115</v>
      </c>
      <c r="E30" s="2">
        <v>0.975103734439834</v>
      </c>
      <c r="F30" s="2">
        <v>0.77178423236514526</v>
      </c>
      <c r="G30" s="2">
        <v>0.88381742738589208</v>
      </c>
      <c r="H30" s="2">
        <v>0.95850622406639008</v>
      </c>
      <c r="I30" s="2">
        <v>0.94605809128630702</v>
      </c>
    </row>
    <row r="31" spans="1:9" ht="15" customHeight="1" x14ac:dyDescent="0.35">
      <c r="A31" t="s">
        <v>13</v>
      </c>
      <c r="B31" s="1" t="s">
        <v>43</v>
      </c>
      <c r="C31" s="2">
        <v>0.75</v>
      </c>
      <c r="D31" s="2">
        <v>0.375</v>
      </c>
      <c r="E31" s="2">
        <v>0.8125</v>
      </c>
      <c r="F31" s="2">
        <v>0.4375</v>
      </c>
      <c r="G31" s="2">
        <v>0.6875</v>
      </c>
      <c r="H31" s="2">
        <v>0.6875</v>
      </c>
      <c r="I31" s="2">
        <v>0.625</v>
      </c>
    </row>
    <row r="32" spans="1:9" ht="15" customHeight="1" x14ac:dyDescent="0.35">
      <c r="A32" t="s">
        <v>13</v>
      </c>
      <c r="B32" s="1" t="s">
        <v>44</v>
      </c>
      <c r="C32" s="2">
        <v>0.93103448275862066</v>
      </c>
      <c r="D32" s="2">
        <v>0.55172413793103448</v>
      </c>
      <c r="E32" s="2">
        <v>0.96551724137931039</v>
      </c>
      <c r="F32" s="2">
        <v>0.58620689655172409</v>
      </c>
      <c r="G32" s="2">
        <v>0.86206896551724133</v>
      </c>
      <c r="H32" s="2">
        <v>0.93103448275862066</v>
      </c>
      <c r="I32" s="2">
        <v>0.82758620689655171</v>
      </c>
    </row>
    <row r="33" spans="1:9" ht="15" customHeight="1" x14ac:dyDescent="0.35">
      <c r="A33" t="s">
        <v>19</v>
      </c>
      <c r="B33" s="1" t="s">
        <v>45</v>
      </c>
      <c r="C33" s="2">
        <v>0.97660818713450293</v>
      </c>
      <c r="D33" s="2">
        <v>0.91228070175438591</v>
      </c>
      <c r="E33" s="2">
        <v>1</v>
      </c>
      <c r="F33" s="2">
        <v>0.74269005847953218</v>
      </c>
      <c r="G33" s="2">
        <v>0.97660818713450293</v>
      </c>
      <c r="H33" s="2">
        <v>0.98245614035087714</v>
      </c>
      <c r="I33" s="2">
        <v>0.96783625730994149</v>
      </c>
    </row>
    <row r="34" spans="1:9" ht="15" customHeight="1" x14ac:dyDescent="0.35">
      <c r="A34" t="s">
        <v>9</v>
      </c>
      <c r="B34" s="1" t="s">
        <v>46</v>
      </c>
      <c r="C34" s="2">
        <v>0.9517241379310345</v>
      </c>
      <c r="D34" s="2">
        <v>0.82931034482758625</v>
      </c>
      <c r="E34" s="2">
        <v>0.98275862068965514</v>
      </c>
      <c r="F34" s="2">
        <v>0.6344827586206897</v>
      </c>
      <c r="G34" s="2">
        <v>0.9517241379310345</v>
      </c>
      <c r="H34" s="2">
        <v>0.94827586206896552</v>
      </c>
      <c r="I34" s="2">
        <v>0.93620689655172418</v>
      </c>
    </row>
    <row r="35" spans="1:9" ht="15" customHeight="1" x14ac:dyDescent="0.35">
      <c r="A35" t="s">
        <v>17</v>
      </c>
      <c r="B35" s="1" t="s">
        <v>47</v>
      </c>
      <c r="C35" s="2">
        <v>0.93220338983050843</v>
      </c>
      <c r="D35" s="2">
        <v>0.79661016949152541</v>
      </c>
      <c r="E35" s="2">
        <v>0.96610169491525422</v>
      </c>
      <c r="F35" s="2">
        <v>0.61016949152542377</v>
      </c>
      <c r="G35" s="2">
        <v>0.93220338983050843</v>
      </c>
      <c r="H35" s="2">
        <v>0.96610169491525422</v>
      </c>
      <c r="I35" s="2">
        <v>0.94915254237288138</v>
      </c>
    </row>
    <row r="36" spans="1:9" ht="15" customHeight="1" x14ac:dyDescent="0.35">
      <c r="A36" t="s">
        <v>9</v>
      </c>
      <c r="B36" s="1" t="s">
        <v>48</v>
      </c>
      <c r="C36" s="2">
        <v>0.93835616438356162</v>
      </c>
      <c r="D36" s="2">
        <v>0.78595890410958902</v>
      </c>
      <c r="E36" s="2">
        <v>0.9845890410958904</v>
      </c>
      <c r="F36" s="2">
        <v>0.64897260273972601</v>
      </c>
      <c r="G36" s="2">
        <v>0.82363013698630139</v>
      </c>
      <c r="H36" s="2">
        <v>0.91952054794520544</v>
      </c>
      <c r="I36" s="2">
        <v>0.9178082191780822</v>
      </c>
    </row>
    <row r="37" spans="1:9" ht="15" customHeight="1" x14ac:dyDescent="0.35">
      <c r="A37" t="s">
        <v>19</v>
      </c>
      <c r="B37" s="1" t="s">
        <v>49</v>
      </c>
      <c r="C37" s="2">
        <v>0.98044009779951102</v>
      </c>
      <c r="D37" s="2">
        <v>0.76283618581907087</v>
      </c>
      <c r="E37" s="2">
        <v>1</v>
      </c>
      <c r="F37" s="2">
        <v>0.77750611246943768</v>
      </c>
      <c r="G37" s="2">
        <v>0.86552567237163813</v>
      </c>
      <c r="H37" s="2">
        <v>0.9682151589242054</v>
      </c>
      <c r="I37" s="2">
        <v>0.94865525672371642</v>
      </c>
    </row>
    <row r="38" spans="1:9" ht="15" customHeight="1" x14ac:dyDescent="0.35">
      <c r="A38" t="s">
        <v>13</v>
      </c>
      <c r="B38" s="1" t="s">
        <v>50</v>
      </c>
      <c r="C38" s="2">
        <v>0.94969818913480886</v>
      </c>
      <c r="D38" s="2">
        <v>0.79074446680080479</v>
      </c>
      <c r="E38" s="2">
        <v>0.97786720321931586</v>
      </c>
      <c r="F38" s="2">
        <v>0.7525150905432596</v>
      </c>
      <c r="G38" s="2">
        <v>0.89336016096579474</v>
      </c>
      <c r="H38" s="2">
        <v>0.95774647887323938</v>
      </c>
      <c r="I38" s="2">
        <v>0.94567404426559354</v>
      </c>
    </row>
    <row r="39" spans="1:9" ht="15" customHeight="1" x14ac:dyDescent="0.35">
      <c r="A39" t="s">
        <v>13</v>
      </c>
      <c r="B39" s="1" t="s">
        <v>51</v>
      </c>
      <c r="C39" s="2">
        <v>0.98571428571428577</v>
      </c>
      <c r="D39" s="2">
        <v>0.7857142857142857</v>
      </c>
      <c r="E39" s="2">
        <v>1</v>
      </c>
      <c r="F39" s="2">
        <v>0.7</v>
      </c>
      <c r="G39" s="2">
        <v>0.88571428571428568</v>
      </c>
      <c r="H39" s="2">
        <v>0.97142857142857142</v>
      </c>
      <c r="I39" s="2">
        <v>0.97142857142857142</v>
      </c>
    </row>
    <row r="40" spans="1:9" ht="15" customHeight="1" x14ac:dyDescent="0.35">
      <c r="A40" t="s">
        <v>9</v>
      </c>
      <c r="B40" s="1" t="s">
        <v>52</v>
      </c>
      <c r="C40" s="2">
        <v>0.93641618497109824</v>
      </c>
      <c r="D40" s="2">
        <v>0.83236994219653182</v>
      </c>
      <c r="E40" s="2">
        <v>0.98265895953757221</v>
      </c>
      <c r="F40" s="2">
        <v>0.65895953757225434</v>
      </c>
      <c r="G40" s="2">
        <v>0.91907514450867056</v>
      </c>
      <c r="H40" s="2">
        <v>0.94797687861271673</v>
      </c>
      <c r="I40" s="2">
        <v>0.93641618497109824</v>
      </c>
    </row>
    <row r="41" spans="1:9" ht="15" customHeight="1" x14ac:dyDescent="0.35">
      <c r="A41" t="s">
        <v>13</v>
      </c>
      <c r="B41" s="1" t="s">
        <v>53</v>
      </c>
      <c r="C41" s="2">
        <v>0.96511627906976749</v>
      </c>
      <c r="D41" s="2">
        <v>0.84883720930232553</v>
      </c>
      <c r="E41" s="2">
        <v>0.9941860465116279</v>
      </c>
      <c r="F41" s="2">
        <v>0.77325581395348841</v>
      </c>
      <c r="G41" s="2">
        <v>0.98255813953488369</v>
      </c>
      <c r="H41" s="2">
        <v>0.97674418604651159</v>
      </c>
      <c r="I41" s="2">
        <v>0.94186046511627908</v>
      </c>
    </row>
    <row r="42" spans="1:9" ht="15" customHeight="1" x14ac:dyDescent="0.35">
      <c r="A42" t="s">
        <v>17</v>
      </c>
      <c r="B42" s="1" t="s">
        <v>54</v>
      </c>
      <c r="C42" s="2">
        <v>1</v>
      </c>
      <c r="D42" s="2">
        <v>0.59259259259259256</v>
      </c>
      <c r="E42" s="2">
        <v>1</v>
      </c>
      <c r="F42" s="2">
        <v>0.51851851851851849</v>
      </c>
      <c r="G42" s="2">
        <v>0.92592592592592593</v>
      </c>
      <c r="H42" s="2">
        <v>0.92592592592592593</v>
      </c>
      <c r="I42" s="2">
        <v>0.92592592592592593</v>
      </c>
    </row>
    <row r="43" spans="1:9" ht="15" customHeight="1" x14ac:dyDescent="0.35">
      <c r="A43" t="s">
        <v>19</v>
      </c>
      <c r="B43" s="1" t="s">
        <v>55</v>
      </c>
      <c r="C43" s="2">
        <v>0.9285714285714286</v>
      </c>
      <c r="D43" s="2">
        <v>0.6428571428571429</v>
      </c>
      <c r="E43" s="2">
        <v>0.97619047619047616</v>
      </c>
      <c r="F43" s="2">
        <v>0.80952380952380953</v>
      </c>
      <c r="G43" s="2">
        <v>0.88095238095238093</v>
      </c>
      <c r="H43" s="2">
        <v>0.95238095238095233</v>
      </c>
      <c r="I43" s="2">
        <v>0.95238095238095233</v>
      </c>
    </row>
    <row r="44" spans="1:9" ht="15" customHeight="1" x14ac:dyDescent="0.35">
      <c r="A44" t="s">
        <v>9</v>
      </c>
      <c r="B44" s="1" t="s">
        <v>56</v>
      </c>
      <c r="C44" s="2">
        <v>0.96551724137931039</v>
      </c>
      <c r="D44" s="2">
        <v>0.91379310344827591</v>
      </c>
      <c r="E44" s="2">
        <v>0.98275862068965514</v>
      </c>
      <c r="F44" s="2">
        <v>0.9568965517241379</v>
      </c>
      <c r="G44" s="2">
        <v>0.97413793103448276</v>
      </c>
      <c r="H44" s="2">
        <v>0.9568965517241379</v>
      </c>
      <c r="I44" s="2">
        <v>0.98275862068965514</v>
      </c>
    </row>
    <row r="45" spans="1:9" ht="15" customHeight="1" x14ac:dyDescent="0.35">
      <c r="A45" t="s">
        <v>17</v>
      </c>
      <c r="B45" s="1" t="s">
        <v>71</v>
      </c>
      <c r="C45" s="2">
        <v>0.75</v>
      </c>
      <c r="D45" s="2">
        <v>0.5625</v>
      </c>
      <c r="E45" s="2">
        <v>0.8125</v>
      </c>
      <c r="F45" s="2">
        <v>0.4375</v>
      </c>
      <c r="G45" s="2">
        <v>0.8125</v>
      </c>
      <c r="H45" s="2">
        <v>0.8125</v>
      </c>
      <c r="I45" s="2">
        <v>0.75</v>
      </c>
    </row>
    <row r="46" spans="1:9" ht="15" customHeight="1" x14ac:dyDescent="0.35">
      <c r="A46" t="s">
        <v>17</v>
      </c>
      <c r="B46" s="1" t="s">
        <v>57</v>
      </c>
      <c r="C46" s="2">
        <v>0.971830985915493</v>
      </c>
      <c r="D46" s="2">
        <v>0.78873239436619713</v>
      </c>
      <c r="E46" s="2">
        <v>0.9859154929577465</v>
      </c>
      <c r="F46" s="2">
        <v>0.85915492957746475</v>
      </c>
      <c r="G46" s="2">
        <v>0.91549295774647887</v>
      </c>
      <c r="H46" s="2">
        <v>0.95774647887323938</v>
      </c>
      <c r="I46" s="2">
        <v>0.94366197183098588</v>
      </c>
    </row>
    <row r="47" spans="1:9" ht="15" customHeight="1" x14ac:dyDescent="0.35">
      <c r="A47" t="s">
        <v>19</v>
      </c>
      <c r="B47" s="1" t="s">
        <v>58</v>
      </c>
      <c r="C47" s="2">
        <v>0.9726027397260274</v>
      </c>
      <c r="D47" s="2">
        <v>0.75342465753424659</v>
      </c>
      <c r="E47" s="2">
        <v>1</v>
      </c>
      <c r="F47" s="2">
        <v>0.82191780821917804</v>
      </c>
      <c r="G47" s="2">
        <v>0.95890410958904104</v>
      </c>
      <c r="H47" s="2">
        <v>0.98630136986301364</v>
      </c>
      <c r="I47" s="2">
        <v>0.9452054794520548</v>
      </c>
    </row>
    <row r="48" spans="1:9" ht="15" customHeight="1" x14ac:dyDescent="0.35">
      <c r="A48" t="s">
        <v>9</v>
      </c>
      <c r="B48" s="1" t="s">
        <v>59</v>
      </c>
      <c r="C48" s="2">
        <v>0.97333333333333338</v>
      </c>
      <c r="D48" s="2">
        <v>0.7466666666666667</v>
      </c>
      <c r="E48" s="2">
        <v>1</v>
      </c>
      <c r="F48" s="2">
        <v>0.7466666666666667</v>
      </c>
      <c r="G48" s="2">
        <v>0.97333333333333338</v>
      </c>
      <c r="H48" s="2">
        <v>0.98666666666666669</v>
      </c>
      <c r="I48" s="2">
        <v>0.97333333333333338</v>
      </c>
    </row>
    <row r="49" spans="1:9" ht="15" customHeight="1" x14ac:dyDescent="0.35">
      <c r="A49" t="s">
        <v>9</v>
      </c>
      <c r="B49" s="1" t="s">
        <v>60</v>
      </c>
      <c r="C49" s="2">
        <v>0.86567164179104472</v>
      </c>
      <c r="D49" s="2">
        <v>0.74626865671641796</v>
      </c>
      <c r="E49" s="2">
        <v>0.91044776119402981</v>
      </c>
      <c r="F49" s="2">
        <v>0.76119402985074625</v>
      </c>
      <c r="G49" s="2">
        <v>0.85074626865671643</v>
      </c>
      <c r="H49" s="2">
        <v>0.91044776119402981</v>
      </c>
      <c r="I49" s="2">
        <v>0.86567164179104472</v>
      </c>
    </row>
    <row r="50" spans="1:9" ht="15" customHeight="1" x14ac:dyDescent="0.35">
      <c r="A50" t="s">
        <v>13</v>
      </c>
      <c r="B50" s="1" t="s">
        <v>61</v>
      </c>
      <c r="C50" s="2">
        <v>0.97101449275362317</v>
      </c>
      <c r="D50" s="2">
        <v>0.79710144927536231</v>
      </c>
      <c r="E50" s="2">
        <v>1</v>
      </c>
      <c r="F50" s="2">
        <v>0.76811594202898548</v>
      </c>
      <c r="G50" s="2">
        <v>0.94202898550724634</v>
      </c>
      <c r="H50" s="2">
        <v>1</v>
      </c>
      <c r="I50" s="2">
        <v>0.97101449275362317</v>
      </c>
    </row>
    <row r="51" spans="1:9" ht="15" customHeight="1" x14ac:dyDescent="0.35">
      <c r="A51" t="s">
        <v>17</v>
      </c>
      <c r="B51" s="1" t="s">
        <v>62</v>
      </c>
      <c r="C51" s="2">
        <v>0.8392857142857143</v>
      </c>
      <c r="D51" s="2">
        <v>0.6964285714285714</v>
      </c>
      <c r="E51" s="2">
        <v>0.8928571428571429</v>
      </c>
      <c r="F51" s="2">
        <v>0.5</v>
      </c>
      <c r="G51" s="2">
        <v>0.8214285714285714</v>
      </c>
      <c r="H51" s="2">
        <v>0.8035714285714286</v>
      </c>
      <c r="I51" s="2">
        <v>0.7678571428571429</v>
      </c>
    </row>
    <row r="52" spans="1:9" ht="15" customHeight="1" x14ac:dyDescent="0.35">
      <c r="A52" t="s">
        <v>19</v>
      </c>
      <c r="B52" s="1" t="s">
        <v>63</v>
      </c>
      <c r="C52" s="2">
        <v>0.97435897435897434</v>
      </c>
      <c r="D52" s="2">
        <v>0.83076923076923082</v>
      </c>
      <c r="E52" s="2">
        <v>1</v>
      </c>
      <c r="F52" s="2">
        <v>0.81538461538461537</v>
      </c>
      <c r="G52" s="2">
        <v>0.90769230769230769</v>
      </c>
      <c r="H52" s="2">
        <v>0.97948717948717945</v>
      </c>
      <c r="I52" s="2">
        <v>0.9538461538461539</v>
      </c>
    </row>
    <row r="53" spans="1:9" ht="15" customHeight="1" x14ac:dyDescent="0.35">
      <c r="A53" t="s">
        <v>17</v>
      </c>
      <c r="B53" s="1" t="s">
        <v>64</v>
      </c>
      <c r="C53" s="2">
        <v>0.94285714285714284</v>
      </c>
      <c r="D53" s="2">
        <v>0.7142857142857143</v>
      </c>
      <c r="E53" s="2">
        <v>1</v>
      </c>
      <c r="F53" s="2">
        <v>0.51428571428571423</v>
      </c>
      <c r="G53" s="2">
        <v>0.8571428571428571</v>
      </c>
      <c r="H53" s="2">
        <v>0.88571428571428568</v>
      </c>
      <c r="I53" s="2">
        <v>0.88571428571428568</v>
      </c>
    </row>
    <row r="54" spans="1:9" ht="15" customHeight="1" x14ac:dyDescent="0.35">
      <c r="A54" t="s">
        <v>17</v>
      </c>
      <c r="B54" s="1" t="s">
        <v>73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</row>
    <row r="55" spans="1:9" ht="15" customHeight="1" x14ac:dyDescent="0.35">
      <c r="A55" t="s">
        <v>17</v>
      </c>
      <c r="B55" s="1" t="s">
        <v>65</v>
      </c>
      <c r="C55" s="2">
        <v>0.875</v>
      </c>
      <c r="D55" s="2">
        <v>0.625</v>
      </c>
      <c r="E55" s="2">
        <v>0.96875</v>
      </c>
      <c r="F55" s="2">
        <v>0.59375</v>
      </c>
      <c r="G55" s="2">
        <v>0.90625</v>
      </c>
      <c r="H55" s="2">
        <v>0.875</v>
      </c>
      <c r="I55" s="2">
        <v>0.875</v>
      </c>
    </row>
    <row r="56" spans="1:9" ht="15" customHeight="1" x14ac:dyDescent="0.35">
      <c r="A56" t="s">
        <v>17</v>
      </c>
      <c r="B56" s="1" t="s">
        <v>74</v>
      </c>
      <c r="C56" s="2">
        <v>1</v>
      </c>
      <c r="D56" s="2">
        <v>1</v>
      </c>
      <c r="E56" s="2">
        <v>1</v>
      </c>
      <c r="F56" s="2">
        <v>1</v>
      </c>
      <c r="G56" s="2">
        <v>1</v>
      </c>
      <c r="H56" s="2">
        <v>1</v>
      </c>
      <c r="I56" s="2">
        <v>1</v>
      </c>
    </row>
    <row r="57" spans="1:9" ht="15" customHeight="1" x14ac:dyDescent="0.35">
      <c r="A57" t="s">
        <v>17</v>
      </c>
      <c r="B57" s="1" t="s">
        <v>72</v>
      </c>
      <c r="C57" s="2">
        <v>1</v>
      </c>
      <c r="D57" s="2">
        <v>0.66666666666666663</v>
      </c>
      <c r="E57" s="2">
        <v>1</v>
      </c>
      <c r="F57" s="2">
        <v>0.66666666666666663</v>
      </c>
      <c r="G57" s="2">
        <v>1</v>
      </c>
      <c r="H57" s="2">
        <v>1</v>
      </c>
      <c r="I57" s="2">
        <v>1</v>
      </c>
    </row>
    <row r="58" spans="1:9" ht="15" customHeight="1" x14ac:dyDescent="0.35">
      <c r="A58" t="s">
        <v>17</v>
      </c>
      <c r="B58" s="1" t="s">
        <v>66</v>
      </c>
      <c r="C58" s="2">
        <v>0.66666666666666663</v>
      </c>
      <c r="D58" s="2">
        <v>0.16666666666666666</v>
      </c>
      <c r="E58" s="2">
        <v>1</v>
      </c>
      <c r="F58" s="2">
        <v>0.66666666666666663</v>
      </c>
      <c r="G58" s="2">
        <v>0.66666666666666663</v>
      </c>
      <c r="H58" s="2">
        <v>0.66666666666666663</v>
      </c>
      <c r="I58" s="2">
        <v>0.66666666666666663</v>
      </c>
    </row>
    <row r="59" spans="1:9" ht="15" customHeight="1" x14ac:dyDescent="0.35">
      <c r="A59" t="s">
        <v>13</v>
      </c>
      <c r="B59" s="1" t="s">
        <v>67</v>
      </c>
      <c r="C59" s="2">
        <v>0.81818181818181823</v>
      </c>
      <c r="D59" s="2">
        <v>0.45454545454545453</v>
      </c>
      <c r="E59" s="2">
        <v>1</v>
      </c>
      <c r="F59" s="2">
        <v>0.27272727272727271</v>
      </c>
      <c r="G59" s="2">
        <v>0.63636363636363635</v>
      </c>
      <c r="H59" s="2">
        <v>0.81818181818181823</v>
      </c>
      <c r="I59" s="2">
        <v>0.72727272727272729</v>
      </c>
    </row>
    <row r="60" spans="1:9" ht="15" customHeight="1" x14ac:dyDescent="0.35">
      <c r="A60" t="s">
        <v>13</v>
      </c>
      <c r="B60" s="1" t="s">
        <v>68</v>
      </c>
      <c r="C60" s="2">
        <v>0.92307692307692313</v>
      </c>
      <c r="D60" s="2">
        <v>0.84615384615384615</v>
      </c>
      <c r="E60" s="2">
        <v>0.92307692307692313</v>
      </c>
      <c r="F60" s="2">
        <v>0.73076923076923073</v>
      </c>
      <c r="G60" s="2">
        <v>0.88461538461538458</v>
      </c>
      <c r="H60" s="2">
        <v>0.88461538461538458</v>
      </c>
      <c r="I60" s="2">
        <v>0.88461538461538458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rightToLeft="1" topLeftCell="D1" workbookViewId="0">
      <selection activeCell="D31" sqref="D31"/>
    </sheetView>
  </sheetViews>
  <sheetFormatPr defaultColWidth="9" defaultRowHeight="14.25" customHeight="1" x14ac:dyDescent="0.35"/>
  <cols>
    <col min="1" max="1" width="8" hidden="1" customWidth="1"/>
    <col min="2" max="3" width="10.9140625" hidden="1" customWidth="1"/>
    <col min="4" max="4" width="27.6640625" style="1" customWidth="1"/>
    <col min="5" max="6" width="9" hidden="1" customWidth="1"/>
    <col min="7" max="7" width="14.5" hidden="1" customWidth="1"/>
    <col min="8" max="8" width="12.5" hidden="1" customWidth="1"/>
    <col min="9" max="14" width="9" hidden="1" customWidth="1"/>
    <col min="19" max="20" width="10.25" customWidth="1"/>
  </cols>
  <sheetData>
    <row r="1" spans="1:21" ht="14.25" customHeight="1" x14ac:dyDescent="0.35">
      <c r="A1" s="3" t="s">
        <v>75</v>
      </c>
      <c r="B1" s="3" t="s">
        <v>0</v>
      </c>
      <c r="C1" s="3" t="s">
        <v>76</v>
      </c>
      <c r="D1" s="4" t="s">
        <v>1</v>
      </c>
      <c r="E1" s="3" t="s">
        <v>77</v>
      </c>
      <c r="F1" s="3" t="s">
        <v>78</v>
      </c>
      <c r="G1" s="3" t="s">
        <v>79</v>
      </c>
      <c r="H1" s="3" t="s">
        <v>80</v>
      </c>
      <c r="I1" s="3" t="s">
        <v>81</v>
      </c>
      <c r="J1" s="3" t="s">
        <v>82</v>
      </c>
      <c r="K1" s="3" t="s">
        <v>83</v>
      </c>
      <c r="L1" s="3" t="s">
        <v>84</v>
      </c>
      <c r="M1" s="3" t="s">
        <v>85</v>
      </c>
      <c r="N1" s="3" t="s">
        <v>86</v>
      </c>
      <c r="O1" s="11" t="s">
        <v>2</v>
      </c>
      <c r="P1" s="11" t="s">
        <v>3</v>
      </c>
      <c r="Q1" s="11" t="s">
        <v>87</v>
      </c>
      <c r="R1" s="11" t="s">
        <v>5</v>
      </c>
      <c r="S1" s="11" t="s">
        <v>88</v>
      </c>
      <c r="T1" s="11" t="s">
        <v>89</v>
      </c>
      <c r="U1" s="11" t="s">
        <v>90</v>
      </c>
    </row>
    <row r="2" spans="1:21" ht="14.25" customHeight="1" x14ac:dyDescent="0.35">
      <c r="A2" s="8" t="s">
        <v>91</v>
      </c>
      <c r="B2" s="8" t="s">
        <v>9</v>
      </c>
      <c r="C2" s="8" t="s">
        <v>92</v>
      </c>
      <c r="D2" s="9" t="s">
        <v>10</v>
      </c>
      <c r="E2" s="8" t="s">
        <v>93</v>
      </c>
      <c r="F2" s="8" t="s">
        <v>94</v>
      </c>
      <c r="G2" s="8" t="s">
        <v>95</v>
      </c>
      <c r="H2" s="8" t="s">
        <v>96</v>
      </c>
      <c r="I2" s="8" t="s">
        <v>97</v>
      </c>
      <c r="J2" s="8" t="s">
        <v>98</v>
      </c>
      <c r="K2" s="8" t="s">
        <v>99</v>
      </c>
      <c r="L2" s="8" t="s">
        <v>100</v>
      </c>
      <c r="M2" s="8" t="s">
        <v>101</v>
      </c>
      <c r="N2" s="8" t="s">
        <v>102</v>
      </c>
      <c r="O2" s="2">
        <f t="shared" ref="O2:O33" si="0">H2/G2</f>
        <v>0.95118110236220477</v>
      </c>
      <c r="P2" s="2">
        <f t="shared" ref="P2:P33" si="1">I2/G2</f>
        <v>0.82362204724409449</v>
      </c>
      <c r="Q2" s="2">
        <f t="shared" ref="Q2:Q33" si="2">J2/G2</f>
        <v>0.98110236220472435</v>
      </c>
      <c r="R2" s="2">
        <f t="shared" ref="R2:R33" si="3">K2/G2</f>
        <v>0.74960629921259847</v>
      </c>
      <c r="S2" s="2">
        <f t="shared" ref="S2:S33" si="4">L2/G2</f>
        <v>0.88031496062992121</v>
      </c>
      <c r="T2" s="2">
        <f t="shared" ref="T2:T33" si="5">M2/G2</f>
        <v>0.94803149606299209</v>
      </c>
      <c r="U2" s="2">
        <f t="shared" ref="U2:U33" si="6">N2/G2</f>
        <v>0.93543307086614169</v>
      </c>
    </row>
    <row r="3" spans="1:21" ht="14.25" customHeight="1" x14ac:dyDescent="0.35">
      <c r="A3" s="8" t="s">
        <v>103</v>
      </c>
      <c r="B3" s="8" t="s">
        <v>11</v>
      </c>
      <c r="C3" s="8" t="s">
        <v>104</v>
      </c>
      <c r="D3" s="9" t="s">
        <v>12</v>
      </c>
      <c r="E3" s="8" t="s">
        <v>105</v>
      </c>
      <c r="F3" s="8" t="s">
        <v>106</v>
      </c>
      <c r="G3" s="8" t="s">
        <v>107</v>
      </c>
      <c r="H3" s="8" t="s">
        <v>108</v>
      </c>
      <c r="I3" s="8" t="s">
        <v>109</v>
      </c>
      <c r="J3" s="8" t="s">
        <v>110</v>
      </c>
      <c r="K3" s="8" t="s">
        <v>111</v>
      </c>
      <c r="L3" s="8" t="s">
        <v>112</v>
      </c>
      <c r="M3" s="8" t="s">
        <v>108</v>
      </c>
      <c r="N3" s="8" t="s">
        <v>112</v>
      </c>
      <c r="O3" s="2">
        <f t="shared" si="0"/>
        <v>0.98742138364779874</v>
      </c>
      <c r="P3" s="2">
        <f t="shared" si="1"/>
        <v>0.93710691823899372</v>
      </c>
      <c r="Q3" s="2">
        <f t="shared" si="2"/>
        <v>0.99371069182389937</v>
      </c>
      <c r="R3" s="2">
        <f t="shared" si="3"/>
        <v>0.83647798742138368</v>
      </c>
      <c r="S3" s="2">
        <f t="shared" si="4"/>
        <v>0.98113207547169812</v>
      </c>
      <c r="T3" s="2">
        <f t="shared" si="5"/>
        <v>0.98742138364779874</v>
      </c>
      <c r="U3" s="2">
        <f t="shared" si="6"/>
        <v>0.98113207547169812</v>
      </c>
    </row>
    <row r="4" spans="1:21" ht="14.25" customHeight="1" x14ac:dyDescent="0.35">
      <c r="A4" s="8" t="s">
        <v>113</v>
      </c>
      <c r="B4" s="8" t="s">
        <v>13</v>
      </c>
      <c r="C4" s="8" t="s">
        <v>114</v>
      </c>
      <c r="D4" s="9" t="s">
        <v>14</v>
      </c>
      <c r="E4" s="8" t="s">
        <v>115</v>
      </c>
      <c r="F4" s="8" t="s">
        <v>116</v>
      </c>
      <c r="G4" s="8" t="s">
        <v>117</v>
      </c>
      <c r="H4" s="8" t="s">
        <v>118</v>
      </c>
      <c r="I4" s="8" t="s">
        <v>119</v>
      </c>
      <c r="J4" s="8" t="s">
        <v>120</v>
      </c>
      <c r="K4" s="8" t="s">
        <v>121</v>
      </c>
      <c r="L4" s="8" t="s">
        <v>122</v>
      </c>
      <c r="M4" s="8" t="s">
        <v>123</v>
      </c>
      <c r="N4" s="8" t="s">
        <v>124</v>
      </c>
      <c r="O4" s="2">
        <f t="shared" si="0"/>
        <v>0.92814371257485029</v>
      </c>
      <c r="P4" s="2">
        <f t="shared" si="1"/>
        <v>0.79041916167664672</v>
      </c>
      <c r="Q4" s="2">
        <f t="shared" si="2"/>
        <v>0.9640718562874252</v>
      </c>
      <c r="R4" s="2">
        <f t="shared" si="3"/>
        <v>0.6347305389221557</v>
      </c>
      <c r="S4" s="2">
        <f t="shared" si="4"/>
        <v>0.89221556886227549</v>
      </c>
      <c r="T4" s="2">
        <f t="shared" si="5"/>
        <v>0.94011976047904189</v>
      </c>
      <c r="U4" s="2">
        <f t="shared" si="6"/>
        <v>0.91616766467065869</v>
      </c>
    </row>
    <row r="5" spans="1:21" ht="14.25" customHeight="1" x14ac:dyDescent="0.35">
      <c r="A5" s="8" t="s">
        <v>125</v>
      </c>
      <c r="B5" s="8" t="s">
        <v>11</v>
      </c>
      <c r="C5" s="8" t="s">
        <v>126</v>
      </c>
      <c r="D5" s="9" t="s">
        <v>15</v>
      </c>
      <c r="E5" s="8" t="s">
        <v>127</v>
      </c>
      <c r="F5" s="8" t="s">
        <v>128</v>
      </c>
      <c r="G5" s="8" t="s">
        <v>129</v>
      </c>
      <c r="H5" s="8" t="s">
        <v>130</v>
      </c>
      <c r="I5" s="8" t="s">
        <v>131</v>
      </c>
      <c r="J5" s="8" t="s">
        <v>132</v>
      </c>
      <c r="K5" s="8" t="s">
        <v>133</v>
      </c>
      <c r="L5" s="8" t="s">
        <v>134</v>
      </c>
      <c r="M5" s="8" t="s">
        <v>130</v>
      </c>
      <c r="N5" s="8" t="s">
        <v>135</v>
      </c>
      <c r="O5" s="2">
        <f t="shared" si="0"/>
        <v>0.9555555555555556</v>
      </c>
      <c r="P5" s="2">
        <f t="shared" si="1"/>
        <v>0.86481481481481481</v>
      </c>
      <c r="Q5" s="2">
        <f t="shared" si="2"/>
        <v>0.97407407407407409</v>
      </c>
      <c r="R5" s="2">
        <f t="shared" si="3"/>
        <v>0.7592592592592593</v>
      </c>
      <c r="S5" s="2">
        <f t="shared" si="4"/>
        <v>0.9</v>
      </c>
      <c r="T5" s="2">
        <f t="shared" si="5"/>
        <v>0.9555555555555556</v>
      </c>
      <c r="U5" s="2">
        <f t="shared" si="6"/>
        <v>0.95185185185185184</v>
      </c>
    </row>
    <row r="6" spans="1:21" ht="14.25" customHeight="1" x14ac:dyDescent="0.35">
      <c r="A6" s="8" t="s">
        <v>136</v>
      </c>
      <c r="B6" s="8" t="s">
        <v>11</v>
      </c>
      <c r="C6" s="8" t="s">
        <v>137</v>
      </c>
      <c r="D6" s="9" t="s">
        <v>16</v>
      </c>
      <c r="E6" s="8" t="s">
        <v>138</v>
      </c>
      <c r="F6" s="8" t="s">
        <v>139</v>
      </c>
      <c r="G6" s="8" t="s">
        <v>140</v>
      </c>
      <c r="H6" s="8" t="s">
        <v>141</v>
      </c>
      <c r="I6" s="8" t="s">
        <v>142</v>
      </c>
      <c r="J6" s="8" t="s">
        <v>143</v>
      </c>
      <c r="K6" s="8" t="s">
        <v>144</v>
      </c>
      <c r="L6" s="8" t="s">
        <v>145</v>
      </c>
      <c r="M6" s="8" t="s">
        <v>146</v>
      </c>
      <c r="N6" s="8" t="s">
        <v>147</v>
      </c>
      <c r="O6" s="2">
        <f t="shared" si="0"/>
        <v>0.94589552238805974</v>
      </c>
      <c r="P6" s="2">
        <f t="shared" si="1"/>
        <v>0.86194029850746268</v>
      </c>
      <c r="Q6" s="2">
        <f t="shared" si="2"/>
        <v>0.97201492537313428</v>
      </c>
      <c r="R6" s="2">
        <f t="shared" si="3"/>
        <v>0.74813432835820892</v>
      </c>
      <c r="S6" s="2">
        <f t="shared" si="4"/>
        <v>0.89365671641791045</v>
      </c>
      <c r="T6" s="2">
        <f t="shared" si="5"/>
        <v>0.94776119402985071</v>
      </c>
      <c r="U6" s="2">
        <f t="shared" si="6"/>
        <v>0.94029850746268662</v>
      </c>
    </row>
    <row r="7" spans="1:21" ht="14.25" customHeight="1" x14ac:dyDescent="0.35">
      <c r="A7" s="8" t="s">
        <v>148</v>
      </c>
      <c r="B7" s="8" t="s">
        <v>17</v>
      </c>
      <c r="C7" s="8" t="s">
        <v>149</v>
      </c>
      <c r="D7" s="9" t="s">
        <v>18</v>
      </c>
      <c r="E7" s="8" t="s">
        <v>150</v>
      </c>
      <c r="F7" s="8" t="s">
        <v>151</v>
      </c>
      <c r="G7" s="8" t="s">
        <v>152</v>
      </c>
      <c r="H7" s="8" t="s">
        <v>153</v>
      </c>
      <c r="I7" s="8" t="s">
        <v>154</v>
      </c>
      <c r="J7" s="8" t="s">
        <v>155</v>
      </c>
      <c r="K7" s="8" t="s">
        <v>156</v>
      </c>
      <c r="L7" s="8" t="s">
        <v>153</v>
      </c>
      <c r="M7" s="8" t="s">
        <v>157</v>
      </c>
      <c r="N7" s="8" t="s">
        <v>158</v>
      </c>
      <c r="O7" s="2">
        <f t="shared" si="0"/>
        <v>0.93478260869565222</v>
      </c>
      <c r="P7" s="2">
        <f t="shared" si="1"/>
        <v>0.73913043478260865</v>
      </c>
      <c r="Q7" s="2">
        <f t="shared" si="2"/>
        <v>0.95652173913043481</v>
      </c>
      <c r="R7" s="2">
        <f t="shared" si="3"/>
        <v>0.71739130434782605</v>
      </c>
      <c r="S7" s="2">
        <f t="shared" si="4"/>
        <v>0.93478260869565222</v>
      </c>
      <c r="T7" s="2">
        <f t="shared" si="5"/>
        <v>0.89130434782608692</v>
      </c>
      <c r="U7" s="2">
        <f t="shared" si="6"/>
        <v>0.91304347826086951</v>
      </c>
    </row>
    <row r="8" spans="1:21" ht="14.25" customHeight="1" x14ac:dyDescent="0.35">
      <c r="A8" s="8" t="s">
        <v>159</v>
      </c>
      <c r="B8" s="8" t="s">
        <v>19</v>
      </c>
      <c r="C8" s="8" t="s">
        <v>144</v>
      </c>
      <c r="D8" s="9" t="s">
        <v>20</v>
      </c>
      <c r="E8" s="8" t="s">
        <v>160</v>
      </c>
      <c r="F8" s="8" t="s">
        <v>161</v>
      </c>
      <c r="G8" s="8" t="s">
        <v>162</v>
      </c>
      <c r="H8" s="8" t="s">
        <v>163</v>
      </c>
      <c r="I8" s="8" t="s">
        <v>164</v>
      </c>
      <c r="J8" s="8" t="s">
        <v>165</v>
      </c>
      <c r="K8" s="8" t="s">
        <v>166</v>
      </c>
      <c r="L8" s="8" t="s">
        <v>167</v>
      </c>
      <c r="M8" s="8" t="s">
        <v>168</v>
      </c>
      <c r="N8" s="8" t="s">
        <v>169</v>
      </c>
      <c r="O8" s="2">
        <f t="shared" si="0"/>
        <v>0.83561643835616439</v>
      </c>
      <c r="P8" s="2">
        <f t="shared" si="1"/>
        <v>0.4315068493150685</v>
      </c>
      <c r="Q8" s="2">
        <f t="shared" si="2"/>
        <v>0.9452054794520548</v>
      </c>
      <c r="R8" s="2">
        <f t="shared" si="3"/>
        <v>0.54109589041095896</v>
      </c>
      <c r="S8" s="2">
        <f t="shared" si="4"/>
        <v>0.80821917808219179</v>
      </c>
      <c r="T8" s="2">
        <f t="shared" si="5"/>
        <v>0.8904109589041096</v>
      </c>
      <c r="U8" s="2">
        <f t="shared" si="6"/>
        <v>0.77397260273972601</v>
      </c>
    </row>
    <row r="9" spans="1:21" ht="14.25" customHeight="1" x14ac:dyDescent="0.35">
      <c r="A9" s="8" t="s">
        <v>170</v>
      </c>
      <c r="B9" s="8" t="s">
        <v>9</v>
      </c>
      <c r="C9" s="8" t="s">
        <v>171</v>
      </c>
      <c r="D9" s="9" t="s">
        <v>21</v>
      </c>
      <c r="E9" s="8" t="s">
        <v>172</v>
      </c>
      <c r="F9" s="8" t="s">
        <v>173</v>
      </c>
      <c r="G9" s="8" t="s">
        <v>174</v>
      </c>
      <c r="H9" s="8" t="s">
        <v>175</v>
      </c>
      <c r="I9" s="8" t="s">
        <v>176</v>
      </c>
      <c r="J9" s="8" t="s">
        <v>177</v>
      </c>
      <c r="K9" s="8" t="s">
        <v>107</v>
      </c>
      <c r="L9" s="8" t="s">
        <v>178</v>
      </c>
      <c r="M9" s="8" t="s">
        <v>179</v>
      </c>
      <c r="N9" s="8" t="s">
        <v>180</v>
      </c>
      <c r="O9" s="2">
        <f t="shared" si="0"/>
        <v>0.91719745222929938</v>
      </c>
      <c r="P9" s="2">
        <f t="shared" si="1"/>
        <v>0.78768577494692149</v>
      </c>
      <c r="Q9" s="2">
        <f t="shared" si="2"/>
        <v>0.95541401273885351</v>
      </c>
      <c r="R9" s="2">
        <f t="shared" si="3"/>
        <v>0.67515923566878977</v>
      </c>
      <c r="S9" s="2">
        <f t="shared" si="4"/>
        <v>0.88747346072186839</v>
      </c>
      <c r="T9" s="2">
        <f t="shared" si="5"/>
        <v>0.92569002123142252</v>
      </c>
      <c r="U9" s="2">
        <f t="shared" si="6"/>
        <v>0.90658174097664546</v>
      </c>
    </row>
    <row r="10" spans="1:21" ht="14.25" customHeight="1" x14ac:dyDescent="0.35">
      <c r="A10" s="8" t="s">
        <v>181</v>
      </c>
      <c r="B10" s="8" t="s">
        <v>9</v>
      </c>
      <c r="C10" s="8" t="s">
        <v>182</v>
      </c>
      <c r="D10" s="9" t="s">
        <v>22</v>
      </c>
      <c r="E10" s="8" t="s">
        <v>183</v>
      </c>
      <c r="F10" s="8" t="s">
        <v>184</v>
      </c>
      <c r="G10" s="8" t="s">
        <v>185</v>
      </c>
      <c r="H10" s="8" t="s">
        <v>186</v>
      </c>
      <c r="I10" s="8" t="s">
        <v>187</v>
      </c>
      <c r="J10" s="8" t="s">
        <v>188</v>
      </c>
      <c r="K10" s="8" t="s">
        <v>189</v>
      </c>
      <c r="L10" s="8" t="s">
        <v>190</v>
      </c>
      <c r="M10" s="8" t="s">
        <v>191</v>
      </c>
      <c r="N10" s="8" t="s">
        <v>192</v>
      </c>
      <c r="O10" s="2">
        <f t="shared" si="0"/>
        <v>0.87096774193548387</v>
      </c>
      <c r="P10" s="2">
        <f t="shared" si="1"/>
        <v>0.74193548387096775</v>
      </c>
      <c r="Q10" s="2">
        <f t="shared" si="2"/>
        <v>0.91935483870967738</v>
      </c>
      <c r="R10" s="2">
        <f t="shared" si="3"/>
        <v>0.71370967741935487</v>
      </c>
      <c r="S10" s="2">
        <f t="shared" si="4"/>
        <v>0.75806451612903225</v>
      </c>
      <c r="T10" s="2">
        <f t="shared" si="5"/>
        <v>0.89919354838709675</v>
      </c>
      <c r="U10" s="2">
        <f t="shared" si="6"/>
        <v>0.88709677419354838</v>
      </c>
    </row>
    <row r="11" spans="1:21" ht="14.25" customHeight="1" x14ac:dyDescent="0.35">
      <c r="A11" s="8" t="s">
        <v>193</v>
      </c>
      <c r="B11" s="8" t="s">
        <v>13</v>
      </c>
      <c r="C11" s="8" t="s">
        <v>194</v>
      </c>
      <c r="D11" s="9" t="s">
        <v>23</v>
      </c>
      <c r="E11" s="8" t="s">
        <v>195</v>
      </c>
      <c r="F11" s="8" t="s">
        <v>196</v>
      </c>
      <c r="G11" s="8" t="s">
        <v>156</v>
      </c>
      <c r="H11" s="8" t="s">
        <v>197</v>
      </c>
      <c r="I11" s="8" t="s">
        <v>198</v>
      </c>
      <c r="J11" s="8" t="s">
        <v>156</v>
      </c>
      <c r="K11" s="8" t="s">
        <v>199</v>
      </c>
      <c r="L11" s="8" t="s">
        <v>19</v>
      </c>
      <c r="M11" s="8" t="s">
        <v>197</v>
      </c>
      <c r="N11" s="8" t="s">
        <v>197</v>
      </c>
      <c r="O11" s="2">
        <f t="shared" si="0"/>
        <v>0.96969696969696972</v>
      </c>
      <c r="P11" s="2">
        <f t="shared" si="1"/>
        <v>0.75757575757575757</v>
      </c>
      <c r="Q11" s="2">
        <f t="shared" si="2"/>
        <v>1</v>
      </c>
      <c r="R11" s="2">
        <f t="shared" si="3"/>
        <v>0.69696969696969702</v>
      </c>
      <c r="S11" s="2">
        <f t="shared" si="4"/>
        <v>0.90909090909090906</v>
      </c>
      <c r="T11" s="2">
        <f t="shared" si="5"/>
        <v>0.96969696969696972</v>
      </c>
      <c r="U11" s="2">
        <f t="shared" si="6"/>
        <v>0.96969696969696972</v>
      </c>
    </row>
    <row r="12" spans="1:21" ht="14.25" customHeight="1" x14ac:dyDescent="0.35">
      <c r="A12" s="8" t="s">
        <v>200</v>
      </c>
      <c r="B12" s="8" t="s">
        <v>19</v>
      </c>
      <c r="C12" s="8" t="s">
        <v>201</v>
      </c>
      <c r="D12" s="9" t="s">
        <v>24</v>
      </c>
      <c r="E12" s="8" t="s">
        <v>202</v>
      </c>
      <c r="F12" s="8" t="s">
        <v>203</v>
      </c>
      <c r="G12" s="8" t="s">
        <v>204</v>
      </c>
      <c r="H12" s="8" t="s">
        <v>205</v>
      </c>
      <c r="I12" s="8" t="s">
        <v>206</v>
      </c>
      <c r="J12" s="8" t="s">
        <v>207</v>
      </c>
      <c r="K12" s="8" t="s">
        <v>208</v>
      </c>
      <c r="L12" s="8" t="s">
        <v>209</v>
      </c>
      <c r="M12" s="8" t="s">
        <v>210</v>
      </c>
      <c r="N12" s="8" t="s">
        <v>211</v>
      </c>
      <c r="O12" s="2">
        <f t="shared" si="0"/>
        <v>0.98378378378378384</v>
      </c>
      <c r="P12" s="2">
        <f t="shared" si="1"/>
        <v>0.89729729729729735</v>
      </c>
      <c r="Q12" s="2">
        <f t="shared" si="2"/>
        <v>0.98918918918918919</v>
      </c>
      <c r="R12" s="2">
        <f t="shared" si="3"/>
        <v>0.81081081081081086</v>
      </c>
      <c r="S12" s="2">
        <f t="shared" si="4"/>
        <v>0.88648648648648654</v>
      </c>
      <c r="T12" s="2">
        <f t="shared" si="5"/>
        <v>0.96756756756756757</v>
      </c>
      <c r="U12" s="2">
        <f t="shared" si="6"/>
        <v>0.97297297297297303</v>
      </c>
    </row>
    <row r="13" spans="1:21" ht="14.25" customHeight="1" x14ac:dyDescent="0.35">
      <c r="A13" s="8" t="s">
        <v>212</v>
      </c>
      <c r="B13" s="8" t="s">
        <v>17</v>
      </c>
      <c r="C13" s="8" t="s">
        <v>213</v>
      </c>
      <c r="D13" s="9" t="s">
        <v>25</v>
      </c>
      <c r="E13" s="8" t="s">
        <v>214</v>
      </c>
      <c r="F13" s="8" t="s">
        <v>215</v>
      </c>
      <c r="G13" s="8" t="s">
        <v>216</v>
      </c>
      <c r="H13" s="8" t="s">
        <v>217</v>
      </c>
      <c r="I13" s="8" t="s">
        <v>218</v>
      </c>
      <c r="J13" s="8" t="s">
        <v>216</v>
      </c>
      <c r="K13" s="8" t="s">
        <v>219</v>
      </c>
      <c r="L13" s="8" t="s">
        <v>220</v>
      </c>
      <c r="M13" s="8" t="s">
        <v>164</v>
      </c>
      <c r="N13" s="8" t="s">
        <v>221</v>
      </c>
      <c r="O13" s="2">
        <f t="shared" si="0"/>
        <v>0.96969696969696972</v>
      </c>
      <c r="P13" s="2">
        <f t="shared" si="1"/>
        <v>0.77272727272727271</v>
      </c>
      <c r="Q13" s="2">
        <f t="shared" si="2"/>
        <v>1</v>
      </c>
      <c r="R13" s="2">
        <f t="shared" si="3"/>
        <v>0.75757575757575757</v>
      </c>
      <c r="S13" s="2">
        <f t="shared" si="4"/>
        <v>0.86363636363636365</v>
      </c>
      <c r="T13" s="2">
        <f t="shared" si="5"/>
        <v>0.95454545454545459</v>
      </c>
      <c r="U13" s="2">
        <f t="shared" si="6"/>
        <v>0.93939393939393945</v>
      </c>
    </row>
    <row r="14" spans="1:21" ht="14.25" customHeight="1" x14ac:dyDescent="0.35">
      <c r="A14" s="8" t="s">
        <v>222</v>
      </c>
      <c r="B14" s="8" t="s">
        <v>9</v>
      </c>
      <c r="C14" s="8" t="s">
        <v>223</v>
      </c>
      <c r="D14" s="9" t="s">
        <v>26</v>
      </c>
      <c r="E14" s="8" t="s">
        <v>224</v>
      </c>
      <c r="F14" s="8" t="s">
        <v>225</v>
      </c>
      <c r="G14" s="8" t="s">
        <v>226</v>
      </c>
      <c r="H14" s="8" t="s">
        <v>227</v>
      </c>
      <c r="I14" s="8" t="s">
        <v>228</v>
      </c>
      <c r="J14" s="8" t="s">
        <v>229</v>
      </c>
      <c r="K14" s="8" t="s">
        <v>228</v>
      </c>
      <c r="L14" s="8" t="s">
        <v>230</v>
      </c>
      <c r="M14" s="8" t="s">
        <v>227</v>
      </c>
      <c r="N14" s="8" t="s">
        <v>231</v>
      </c>
      <c r="O14" s="2">
        <f t="shared" si="0"/>
        <v>0.96103896103896103</v>
      </c>
      <c r="P14" s="2">
        <f t="shared" si="1"/>
        <v>0.76623376623376627</v>
      </c>
      <c r="Q14" s="2">
        <f t="shared" si="2"/>
        <v>0.97402597402597402</v>
      </c>
      <c r="R14" s="2">
        <f t="shared" si="3"/>
        <v>0.76623376623376627</v>
      </c>
      <c r="S14" s="2">
        <f t="shared" si="4"/>
        <v>0.94805194805194803</v>
      </c>
      <c r="T14" s="2">
        <f t="shared" si="5"/>
        <v>0.96103896103896103</v>
      </c>
      <c r="U14" s="2">
        <f t="shared" si="6"/>
        <v>0.92207792207792205</v>
      </c>
    </row>
    <row r="15" spans="1:21" ht="14.25" customHeight="1" x14ac:dyDescent="0.35">
      <c r="A15" s="8" t="s">
        <v>232</v>
      </c>
      <c r="B15" s="8" t="s">
        <v>9</v>
      </c>
      <c r="C15" s="8" t="s">
        <v>223</v>
      </c>
      <c r="D15" s="9" t="s">
        <v>27</v>
      </c>
      <c r="E15" s="8" t="s">
        <v>224</v>
      </c>
      <c r="F15" s="8" t="s">
        <v>233</v>
      </c>
      <c r="G15" s="8" t="s">
        <v>234</v>
      </c>
      <c r="H15" s="8" t="s">
        <v>168</v>
      </c>
      <c r="I15" s="8" t="s">
        <v>235</v>
      </c>
      <c r="J15" s="8" t="s">
        <v>236</v>
      </c>
      <c r="K15" s="8" t="s">
        <v>237</v>
      </c>
      <c r="L15" s="8" t="s">
        <v>238</v>
      </c>
      <c r="M15" s="8" t="s">
        <v>119</v>
      </c>
      <c r="N15" s="8" t="s">
        <v>239</v>
      </c>
      <c r="O15" s="2">
        <f t="shared" si="0"/>
        <v>0.91549295774647887</v>
      </c>
      <c r="P15" s="2">
        <f t="shared" si="1"/>
        <v>0.75352112676056338</v>
      </c>
      <c r="Q15" s="2">
        <f t="shared" si="2"/>
        <v>0.96478873239436624</v>
      </c>
      <c r="R15" s="2">
        <f t="shared" si="3"/>
        <v>0.73943661971830987</v>
      </c>
      <c r="S15" s="2">
        <f t="shared" si="4"/>
        <v>0.87323943661971826</v>
      </c>
      <c r="T15" s="2">
        <f t="shared" si="5"/>
        <v>0.92957746478873238</v>
      </c>
      <c r="U15" s="2">
        <f t="shared" si="6"/>
        <v>0.90845070422535212</v>
      </c>
    </row>
    <row r="16" spans="1:21" ht="14.25" customHeight="1" x14ac:dyDescent="0.35">
      <c r="A16" s="8" t="s">
        <v>240</v>
      </c>
      <c r="B16" s="8" t="s">
        <v>17</v>
      </c>
      <c r="C16" s="8" t="s">
        <v>241</v>
      </c>
      <c r="D16" s="9" t="s">
        <v>28</v>
      </c>
      <c r="E16" s="8" t="s">
        <v>242</v>
      </c>
      <c r="F16" s="8" t="s">
        <v>242</v>
      </c>
      <c r="G16" s="8" t="s">
        <v>243</v>
      </c>
      <c r="H16" s="8" t="s">
        <v>244</v>
      </c>
      <c r="I16" s="8" t="s">
        <v>245</v>
      </c>
      <c r="J16" s="8" t="s">
        <v>246</v>
      </c>
      <c r="K16" s="8" t="s">
        <v>119</v>
      </c>
      <c r="L16" s="8" t="s">
        <v>244</v>
      </c>
      <c r="M16" s="8" t="s">
        <v>244</v>
      </c>
      <c r="N16" s="8" t="s">
        <v>209</v>
      </c>
      <c r="O16" s="2">
        <f t="shared" si="0"/>
        <v>0.93370165745856348</v>
      </c>
      <c r="P16" s="2">
        <f t="shared" si="1"/>
        <v>0.80110497237569056</v>
      </c>
      <c r="Q16" s="2">
        <f t="shared" si="2"/>
        <v>0.95580110497237569</v>
      </c>
      <c r="R16" s="2">
        <f t="shared" si="3"/>
        <v>0.72928176795580113</v>
      </c>
      <c r="S16" s="2">
        <f t="shared" si="4"/>
        <v>0.93370165745856348</v>
      </c>
      <c r="T16" s="2">
        <f t="shared" si="5"/>
        <v>0.93370165745856348</v>
      </c>
      <c r="U16" s="2">
        <f t="shared" si="6"/>
        <v>0.90607734806629836</v>
      </c>
    </row>
    <row r="17" spans="1:21" ht="14.25" customHeight="1" x14ac:dyDescent="0.35">
      <c r="A17" s="8" t="s">
        <v>247</v>
      </c>
      <c r="B17" s="8" t="s">
        <v>19</v>
      </c>
      <c r="C17" s="8" t="s">
        <v>144</v>
      </c>
      <c r="D17" s="9" t="s">
        <v>29</v>
      </c>
      <c r="E17" s="8" t="s">
        <v>248</v>
      </c>
      <c r="F17" s="8" t="s">
        <v>249</v>
      </c>
      <c r="G17" s="8" t="s">
        <v>223</v>
      </c>
      <c r="H17" s="8" t="s">
        <v>117</v>
      </c>
      <c r="I17" s="8" t="s">
        <v>168</v>
      </c>
      <c r="J17" s="8" t="s">
        <v>250</v>
      </c>
      <c r="K17" s="8" t="s">
        <v>239</v>
      </c>
      <c r="L17" s="8" t="s">
        <v>251</v>
      </c>
      <c r="M17" s="8" t="s">
        <v>252</v>
      </c>
      <c r="N17" s="8" t="s">
        <v>253</v>
      </c>
      <c r="O17" s="2">
        <f t="shared" si="0"/>
        <v>0.80676328502415462</v>
      </c>
      <c r="P17" s="2">
        <f t="shared" si="1"/>
        <v>0.6280193236714976</v>
      </c>
      <c r="Q17" s="2">
        <f t="shared" si="2"/>
        <v>0.93236714975845414</v>
      </c>
      <c r="R17" s="2">
        <f t="shared" si="3"/>
        <v>0.62318840579710144</v>
      </c>
      <c r="S17" s="2">
        <f t="shared" si="4"/>
        <v>0.76328502415458932</v>
      </c>
      <c r="T17" s="2">
        <f t="shared" si="5"/>
        <v>0.83091787439613529</v>
      </c>
      <c r="U17" s="2">
        <f t="shared" si="6"/>
        <v>0.79710144927536231</v>
      </c>
    </row>
    <row r="18" spans="1:21" ht="14.25" customHeight="1" x14ac:dyDescent="0.35">
      <c r="A18" s="8" t="s">
        <v>254</v>
      </c>
      <c r="B18" s="8" t="s">
        <v>9</v>
      </c>
      <c r="C18" s="8" t="s">
        <v>223</v>
      </c>
      <c r="D18" s="9" t="s">
        <v>30</v>
      </c>
      <c r="E18" s="8" t="s">
        <v>224</v>
      </c>
      <c r="F18" s="8" t="s">
        <v>255</v>
      </c>
      <c r="G18" s="8" t="s">
        <v>256</v>
      </c>
      <c r="H18" s="8" t="s">
        <v>257</v>
      </c>
      <c r="I18" s="8" t="s">
        <v>122</v>
      </c>
      <c r="J18" s="8" t="s">
        <v>243</v>
      </c>
      <c r="K18" s="8" t="s">
        <v>245</v>
      </c>
      <c r="L18" s="8" t="s">
        <v>258</v>
      </c>
      <c r="M18" s="8" t="s">
        <v>259</v>
      </c>
      <c r="N18" s="8" t="s">
        <v>252</v>
      </c>
      <c r="O18" s="2">
        <f t="shared" si="0"/>
        <v>0.91666666666666663</v>
      </c>
      <c r="P18" s="2">
        <f t="shared" si="1"/>
        <v>0.77604166666666663</v>
      </c>
      <c r="Q18" s="2">
        <f t="shared" si="2"/>
        <v>0.94270833333333337</v>
      </c>
      <c r="R18" s="2">
        <f t="shared" si="3"/>
        <v>0.75520833333333337</v>
      </c>
      <c r="S18" s="2">
        <f t="shared" si="4"/>
        <v>0.875</v>
      </c>
      <c r="T18" s="2">
        <f t="shared" si="5"/>
        <v>0.92708333333333337</v>
      </c>
      <c r="U18" s="2">
        <f t="shared" si="6"/>
        <v>0.89583333333333337</v>
      </c>
    </row>
    <row r="19" spans="1:21" ht="14.25" customHeight="1" x14ac:dyDescent="0.35">
      <c r="A19" s="8" t="s">
        <v>260</v>
      </c>
      <c r="B19" s="8" t="s">
        <v>9</v>
      </c>
      <c r="C19" s="8" t="s">
        <v>261</v>
      </c>
      <c r="D19" s="9" t="s">
        <v>31</v>
      </c>
      <c r="E19" s="8" t="s">
        <v>262</v>
      </c>
      <c r="F19" s="8" t="s">
        <v>263</v>
      </c>
      <c r="G19" s="8" t="s">
        <v>264</v>
      </c>
      <c r="H19" s="8" t="s">
        <v>265</v>
      </c>
      <c r="I19" s="8" t="s">
        <v>109</v>
      </c>
      <c r="J19" s="8" t="s">
        <v>266</v>
      </c>
      <c r="K19" s="8" t="s">
        <v>267</v>
      </c>
      <c r="L19" s="8" t="s">
        <v>268</v>
      </c>
      <c r="M19" s="8" t="s">
        <v>265</v>
      </c>
      <c r="N19" s="8" t="s">
        <v>269</v>
      </c>
      <c r="O19" s="2">
        <f t="shared" si="0"/>
        <v>0.92266666666666663</v>
      </c>
      <c r="P19" s="2">
        <f t="shared" si="1"/>
        <v>0.79466666666666663</v>
      </c>
      <c r="Q19" s="2">
        <f t="shared" si="2"/>
        <v>0.95466666666666666</v>
      </c>
      <c r="R19" s="2">
        <f t="shared" si="3"/>
        <v>0.70666666666666667</v>
      </c>
      <c r="S19" s="2">
        <f t="shared" si="4"/>
        <v>0.872</v>
      </c>
      <c r="T19" s="2">
        <f t="shared" si="5"/>
        <v>0.92266666666666663</v>
      </c>
      <c r="U19" s="2">
        <f t="shared" si="6"/>
        <v>0.89866666666666661</v>
      </c>
    </row>
    <row r="20" spans="1:21" ht="14.25" customHeight="1" x14ac:dyDescent="0.35">
      <c r="A20" s="8" t="s">
        <v>270</v>
      </c>
      <c r="B20" s="8" t="s">
        <v>13</v>
      </c>
      <c r="C20" s="8" t="s">
        <v>271</v>
      </c>
      <c r="D20" s="9" t="s">
        <v>32</v>
      </c>
      <c r="E20" s="8" t="s">
        <v>272</v>
      </c>
      <c r="F20" s="8" t="s">
        <v>273</v>
      </c>
      <c r="G20" s="8" t="s">
        <v>274</v>
      </c>
      <c r="H20" s="8" t="s">
        <v>117</v>
      </c>
      <c r="I20" s="8" t="s">
        <v>251</v>
      </c>
      <c r="J20" s="8" t="s">
        <v>117</v>
      </c>
      <c r="K20" s="8" t="s">
        <v>275</v>
      </c>
      <c r="L20" s="8" t="s">
        <v>276</v>
      </c>
      <c r="M20" s="8" t="s">
        <v>253</v>
      </c>
      <c r="N20" s="8" t="s">
        <v>209</v>
      </c>
      <c r="O20" s="2">
        <f t="shared" si="0"/>
        <v>0.98235294117647054</v>
      </c>
      <c r="P20" s="2">
        <f t="shared" si="1"/>
        <v>0.92941176470588238</v>
      </c>
      <c r="Q20" s="2">
        <f t="shared" si="2"/>
        <v>0.98235294117647054</v>
      </c>
      <c r="R20" s="2">
        <f t="shared" si="3"/>
        <v>0.87058823529411766</v>
      </c>
      <c r="S20" s="2">
        <f t="shared" si="4"/>
        <v>0.95882352941176474</v>
      </c>
      <c r="T20" s="2">
        <f t="shared" si="5"/>
        <v>0.97058823529411764</v>
      </c>
      <c r="U20" s="2">
        <f t="shared" si="6"/>
        <v>0.96470588235294119</v>
      </c>
    </row>
    <row r="21" spans="1:21" ht="14.25" customHeight="1" x14ac:dyDescent="0.35">
      <c r="A21" s="8" t="s">
        <v>277</v>
      </c>
      <c r="B21" s="8" t="s">
        <v>13</v>
      </c>
      <c r="C21" s="8" t="s">
        <v>278</v>
      </c>
      <c r="D21" s="9" t="s">
        <v>33</v>
      </c>
      <c r="E21" s="8" t="s">
        <v>279</v>
      </c>
      <c r="F21" s="8" t="s">
        <v>280</v>
      </c>
      <c r="G21" s="8" t="s">
        <v>155</v>
      </c>
      <c r="H21" s="8" t="s">
        <v>157</v>
      </c>
      <c r="I21" s="8" t="s">
        <v>281</v>
      </c>
      <c r="J21" s="8" t="s">
        <v>158</v>
      </c>
      <c r="K21" s="8" t="s">
        <v>19</v>
      </c>
      <c r="L21" s="8" t="s">
        <v>282</v>
      </c>
      <c r="M21" s="8" t="s">
        <v>283</v>
      </c>
      <c r="N21" s="8" t="s">
        <v>284</v>
      </c>
      <c r="O21" s="2">
        <f t="shared" si="0"/>
        <v>0.93181818181818177</v>
      </c>
      <c r="P21" s="2">
        <f t="shared" si="1"/>
        <v>0.63636363636363635</v>
      </c>
      <c r="Q21" s="2">
        <f t="shared" si="2"/>
        <v>0.95454545454545459</v>
      </c>
      <c r="R21" s="2">
        <f t="shared" si="3"/>
        <v>0.68181818181818177</v>
      </c>
      <c r="S21" s="2">
        <f t="shared" si="4"/>
        <v>0.79545454545454541</v>
      </c>
      <c r="T21" s="2">
        <f t="shared" si="5"/>
        <v>0.88636363636363635</v>
      </c>
      <c r="U21" s="2">
        <f t="shared" si="6"/>
        <v>0.90909090909090906</v>
      </c>
    </row>
    <row r="22" spans="1:21" ht="14.25" customHeight="1" x14ac:dyDescent="0.35">
      <c r="A22" s="8" t="s">
        <v>285</v>
      </c>
      <c r="B22" s="8" t="s">
        <v>9</v>
      </c>
      <c r="C22" s="8" t="s">
        <v>286</v>
      </c>
      <c r="D22" s="9" t="s">
        <v>34</v>
      </c>
      <c r="E22" s="8" t="s">
        <v>287</v>
      </c>
      <c r="F22" s="8" t="s">
        <v>288</v>
      </c>
      <c r="G22" s="8" t="s">
        <v>289</v>
      </c>
      <c r="H22" s="8" t="s">
        <v>290</v>
      </c>
      <c r="I22" s="8" t="s">
        <v>291</v>
      </c>
      <c r="J22" s="8" t="s">
        <v>292</v>
      </c>
      <c r="K22" s="8" t="s">
        <v>293</v>
      </c>
      <c r="L22" s="8" t="s">
        <v>294</v>
      </c>
      <c r="M22" s="8" t="s">
        <v>295</v>
      </c>
      <c r="N22" s="8" t="s">
        <v>296</v>
      </c>
      <c r="O22" s="2">
        <f t="shared" si="0"/>
        <v>0.97283950617283954</v>
      </c>
      <c r="P22" s="2">
        <f t="shared" si="1"/>
        <v>0.94074074074074077</v>
      </c>
      <c r="Q22" s="2">
        <f t="shared" si="2"/>
        <v>0.98765432098765427</v>
      </c>
      <c r="R22" s="2">
        <f t="shared" si="3"/>
        <v>0.86172839506172838</v>
      </c>
      <c r="S22" s="2">
        <f t="shared" si="4"/>
        <v>0.97037037037037033</v>
      </c>
      <c r="T22" s="2">
        <f t="shared" si="5"/>
        <v>0.97530864197530864</v>
      </c>
      <c r="U22" s="2">
        <f t="shared" si="6"/>
        <v>0.96790123456790123</v>
      </c>
    </row>
    <row r="23" spans="1:21" ht="14.25" customHeight="1" x14ac:dyDescent="0.35">
      <c r="A23" s="8" t="s">
        <v>297</v>
      </c>
      <c r="B23" s="8" t="s">
        <v>17</v>
      </c>
      <c r="C23" s="8" t="s">
        <v>298</v>
      </c>
      <c r="D23" s="9" t="s">
        <v>35</v>
      </c>
      <c r="E23" s="8" t="s">
        <v>299</v>
      </c>
      <c r="F23" s="8" t="s">
        <v>300</v>
      </c>
      <c r="G23" s="8" t="s">
        <v>301</v>
      </c>
      <c r="H23" s="8" t="s">
        <v>302</v>
      </c>
      <c r="I23" s="8" t="s">
        <v>166</v>
      </c>
      <c r="J23" s="8" t="s">
        <v>303</v>
      </c>
      <c r="K23" s="8" t="s">
        <v>304</v>
      </c>
      <c r="L23" s="8" t="s">
        <v>305</v>
      </c>
      <c r="M23" s="8" t="s">
        <v>306</v>
      </c>
      <c r="N23" s="8" t="s">
        <v>302</v>
      </c>
      <c r="O23" s="2">
        <f t="shared" si="0"/>
        <v>0.94252873563218387</v>
      </c>
      <c r="P23" s="2">
        <f t="shared" si="1"/>
        <v>0.90804597701149425</v>
      </c>
      <c r="Q23" s="2">
        <f t="shared" si="2"/>
        <v>0.97701149425287359</v>
      </c>
      <c r="R23" s="2">
        <f t="shared" si="3"/>
        <v>0.77011494252873558</v>
      </c>
      <c r="S23" s="2">
        <f t="shared" si="4"/>
        <v>0.91954022988505746</v>
      </c>
      <c r="T23" s="2">
        <f t="shared" si="5"/>
        <v>0.96551724137931039</v>
      </c>
      <c r="U23" s="2">
        <f t="shared" si="6"/>
        <v>0.94252873563218387</v>
      </c>
    </row>
    <row r="24" spans="1:21" ht="14.25" customHeight="1" x14ac:dyDescent="0.35">
      <c r="A24" s="8" t="s">
        <v>307</v>
      </c>
      <c r="B24" s="8" t="s">
        <v>17</v>
      </c>
      <c r="C24" s="8" t="s">
        <v>308</v>
      </c>
      <c r="D24" s="9" t="s">
        <v>36</v>
      </c>
      <c r="E24" s="8" t="s">
        <v>309</v>
      </c>
      <c r="F24" s="8" t="s">
        <v>310</v>
      </c>
      <c r="G24" s="8" t="s">
        <v>311</v>
      </c>
      <c r="H24" s="8" t="s">
        <v>312</v>
      </c>
      <c r="I24" s="8" t="s">
        <v>261</v>
      </c>
      <c r="J24" s="8" t="s">
        <v>313</v>
      </c>
      <c r="K24" s="8" t="s">
        <v>314</v>
      </c>
      <c r="L24" s="8" t="s">
        <v>315</v>
      </c>
      <c r="M24" s="8" t="s">
        <v>316</v>
      </c>
      <c r="N24" s="8" t="s">
        <v>317</v>
      </c>
      <c r="O24" s="2">
        <f t="shared" si="0"/>
        <v>0.95491803278688525</v>
      </c>
      <c r="P24" s="2">
        <f t="shared" si="1"/>
        <v>0.83606557377049184</v>
      </c>
      <c r="Q24" s="2">
        <f t="shared" si="2"/>
        <v>0.96721311475409832</v>
      </c>
      <c r="R24" s="2">
        <f t="shared" si="3"/>
        <v>0.78278688524590168</v>
      </c>
      <c r="S24" s="2">
        <f t="shared" si="4"/>
        <v>0.92213114754098358</v>
      </c>
      <c r="T24" s="2">
        <f t="shared" si="5"/>
        <v>0.93852459016393441</v>
      </c>
      <c r="U24" s="2">
        <f t="shared" si="6"/>
        <v>0.93032786885245899</v>
      </c>
    </row>
    <row r="25" spans="1:21" ht="14.25" customHeight="1" x14ac:dyDescent="0.35">
      <c r="A25" s="8" t="s">
        <v>318</v>
      </c>
      <c r="B25" s="8" t="s">
        <v>11</v>
      </c>
      <c r="C25" s="8" t="s">
        <v>319</v>
      </c>
      <c r="D25" s="9" t="s">
        <v>37</v>
      </c>
      <c r="E25" s="8" t="s">
        <v>320</v>
      </c>
      <c r="F25" s="8" t="s">
        <v>321</v>
      </c>
      <c r="G25" s="8" t="s">
        <v>322</v>
      </c>
      <c r="H25" s="8" t="s">
        <v>246</v>
      </c>
      <c r="I25" s="8" t="s">
        <v>251</v>
      </c>
      <c r="J25" s="8" t="s">
        <v>323</v>
      </c>
      <c r="K25" s="8" t="s">
        <v>168</v>
      </c>
      <c r="L25" s="8" t="s">
        <v>324</v>
      </c>
      <c r="M25" s="8" t="s">
        <v>274</v>
      </c>
      <c r="N25" s="8" t="s">
        <v>258</v>
      </c>
      <c r="O25" s="2">
        <f t="shared" si="0"/>
        <v>0.98857142857142855</v>
      </c>
      <c r="P25" s="2">
        <f t="shared" si="1"/>
        <v>0.9028571428571428</v>
      </c>
      <c r="Q25" s="2">
        <f t="shared" si="2"/>
        <v>0.99428571428571433</v>
      </c>
      <c r="R25" s="2">
        <f t="shared" si="3"/>
        <v>0.74285714285714288</v>
      </c>
      <c r="S25" s="2">
        <f t="shared" si="4"/>
        <v>0.91428571428571426</v>
      </c>
      <c r="T25" s="2">
        <f t="shared" si="5"/>
        <v>0.97142857142857142</v>
      </c>
      <c r="U25" s="2">
        <f t="shared" si="6"/>
        <v>0.96</v>
      </c>
    </row>
    <row r="26" spans="1:21" ht="14.25" customHeight="1" x14ac:dyDescent="0.35">
      <c r="A26" s="8" t="s">
        <v>325</v>
      </c>
      <c r="B26" s="8" t="s">
        <v>13</v>
      </c>
      <c r="C26" s="8" t="s">
        <v>326</v>
      </c>
      <c r="D26" s="9" t="s">
        <v>38</v>
      </c>
      <c r="E26" s="8" t="s">
        <v>327</v>
      </c>
      <c r="F26" s="8" t="s">
        <v>328</v>
      </c>
      <c r="G26" s="8" t="s">
        <v>329</v>
      </c>
      <c r="H26" s="8" t="s">
        <v>330</v>
      </c>
      <c r="I26" s="8" t="s">
        <v>331</v>
      </c>
      <c r="J26" s="8" t="s">
        <v>147</v>
      </c>
      <c r="K26" s="8" t="s">
        <v>332</v>
      </c>
      <c r="L26" s="8" t="s">
        <v>333</v>
      </c>
      <c r="M26" s="8" t="s">
        <v>334</v>
      </c>
      <c r="N26" s="8" t="s">
        <v>335</v>
      </c>
      <c r="O26" s="2">
        <f t="shared" si="0"/>
        <v>0.94797687861271673</v>
      </c>
      <c r="P26" s="2">
        <f t="shared" si="1"/>
        <v>0.86319845857418109</v>
      </c>
      <c r="Q26" s="2">
        <f t="shared" si="2"/>
        <v>0.97109826589595372</v>
      </c>
      <c r="R26" s="2">
        <f t="shared" si="3"/>
        <v>0.77456647398843925</v>
      </c>
      <c r="S26" s="2">
        <f t="shared" si="4"/>
        <v>0.89402697495183048</v>
      </c>
      <c r="T26" s="2">
        <f t="shared" si="5"/>
        <v>0.95375722543352603</v>
      </c>
      <c r="U26" s="2">
        <f t="shared" si="6"/>
        <v>0.93448940269749514</v>
      </c>
    </row>
    <row r="27" spans="1:21" ht="14.25" customHeight="1" x14ac:dyDescent="0.35">
      <c r="A27" s="8" t="s">
        <v>336</v>
      </c>
      <c r="B27" s="8" t="s">
        <v>19</v>
      </c>
      <c r="C27" s="8" t="s">
        <v>337</v>
      </c>
      <c r="D27" s="9" t="s">
        <v>39</v>
      </c>
      <c r="E27" s="8" t="s">
        <v>338</v>
      </c>
      <c r="F27" s="8" t="s">
        <v>339</v>
      </c>
      <c r="G27" s="8" t="s">
        <v>340</v>
      </c>
      <c r="H27" s="8" t="s">
        <v>97</v>
      </c>
      <c r="I27" s="8" t="s">
        <v>341</v>
      </c>
      <c r="J27" s="8" t="s">
        <v>342</v>
      </c>
      <c r="K27" s="8" t="s">
        <v>343</v>
      </c>
      <c r="L27" s="8" t="s">
        <v>194</v>
      </c>
      <c r="M27" s="8" t="s">
        <v>271</v>
      </c>
      <c r="N27" s="8" t="s">
        <v>194</v>
      </c>
      <c r="O27" s="2">
        <f t="shared" si="0"/>
        <v>0.97211895910780666</v>
      </c>
      <c r="P27" s="2">
        <f t="shared" si="1"/>
        <v>0.86431226765799252</v>
      </c>
      <c r="Q27" s="2">
        <f t="shared" si="2"/>
        <v>0.98884758364312264</v>
      </c>
      <c r="R27" s="2">
        <f t="shared" si="3"/>
        <v>0.76765799256505574</v>
      </c>
      <c r="S27" s="2">
        <f t="shared" si="4"/>
        <v>0.94981412639405205</v>
      </c>
      <c r="T27" s="2">
        <f t="shared" si="5"/>
        <v>0.95724907063197029</v>
      </c>
      <c r="U27" s="2">
        <f t="shared" si="6"/>
        <v>0.94981412639405205</v>
      </c>
    </row>
    <row r="28" spans="1:21" ht="14.25" customHeight="1" x14ac:dyDescent="0.35">
      <c r="A28" s="8" t="s">
        <v>344</v>
      </c>
      <c r="B28" s="8" t="s">
        <v>19</v>
      </c>
      <c r="C28" s="8" t="s">
        <v>144</v>
      </c>
      <c r="D28" s="9" t="s">
        <v>40</v>
      </c>
      <c r="E28" s="8" t="s">
        <v>345</v>
      </c>
      <c r="F28" s="8" t="s">
        <v>273</v>
      </c>
      <c r="G28" s="8" t="s">
        <v>324</v>
      </c>
      <c r="H28" s="8" t="s">
        <v>119</v>
      </c>
      <c r="I28" s="8" t="s">
        <v>346</v>
      </c>
      <c r="J28" s="8" t="s">
        <v>208</v>
      </c>
      <c r="K28" s="8" t="s">
        <v>347</v>
      </c>
      <c r="L28" s="8" t="s">
        <v>348</v>
      </c>
      <c r="M28" s="8" t="s">
        <v>165</v>
      </c>
      <c r="N28" s="8" t="s">
        <v>119</v>
      </c>
      <c r="O28" s="2">
        <f t="shared" si="0"/>
        <v>0.82499999999999996</v>
      </c>
      <c r="P28" s="2">
        <f t="shared" si="1"/>
        <v>0.56874999999999998</v>
      </c>
      <c r="Q28" s="2">
        <f t="shared" si="2"/>
        <v>0.9375</v>
      </c>
      <c r="R28" s="2">
        <f t="shared" si="3"/>
        <v>0.63749999999999996</v>
      </c>
      <c r="S28" s="2">
        <f t="shared" si="4"/>
        <v>0.78749999999999998</v>
      </c>
      <c r="T28" s="2">
        <f t="shared" si="5"/>
        <v>0.86250000000000004</v>
      </c>
      <c r="U28" s="2">
        <f t="shared" si="6"/>
        <v>0.82499999999999996</v>
      </c>
    </row>
    <row r="29" spans="1:21" ht="14.25" customHeight="1" x14ac:dyDescent="0.35">
      <c r="A29" s="8" t="s">
        <v>349</v>
      </c>
      <c r="B29" s="8" t="s">
        <v>9</v>
      </c>
      <c r="C29" s="8" t="s">
        <v>350</v>
      </c>
      <c r="D29" s="9" t="s">
        <v>41</v>
      </c>
      <c r="E29" s="8" t="s">
        <v>351</v>
      </c>
      <c r="F29" s="8" t="s">
        <v>352</v>
      </c>
      <c r="G29" s="8" t="s">
        <v>117</v>
      </c>
      <c r="H29" s="8" t="s">
        <v>353</v>
      </c>
      <c r="I29" s="8" t="s">
        <v>162</v>
      </c>
      <c r="J29" s="8" t="s">
        <v>276</v>
      </c>
      <c r="K29" s="8" t="s">
        <v>354</v>
      </c>
      <c r="L29" s="8" t="s">
        <v>355</v>
      </c>
      <c r="M29" s="8" t="s">
        <v>353</v>
      </c>
      <c r="N29" s="8" t="s">
        <v>356</v>
      </c>
      <c r="O29" s="2">
        <f t="shared" si="0"/>
        <v>0.95209580838323349</v>
      </c>
      <c r="P29" s="2">
        <f t="shared" si="1"/>
        <v>0.87425149700598803</v>
      </c>
      <c r="Q29" s="2">
        <f t="shared" si="2"/>
        <v>0.9760479041916168</v>
      </c>
      <c r="R29" s="2">
        <f t="shared" si="3"/>
        <v>0.76047904191616766</v>
      </c>
      <c r="S29" s="2">
        <f t="shared" si="4"/>
        <v>0.91017964071856283</v>
      </c>
      <c r="T29" s="2">
        <f t="shared" si="5"/>
        <v>0.95209580838323349</v>
      </c>
      <c r="U29" s="2">
        <f t="shared" si="6"/>
        <v>0.93413173652694614</v>
      </c>
    </row>
    <row r="30" spans="1:21" ht="14.25" customHeight="1" x14ac:dyDescent="0.35">
      <c r="A30" s="8" t="s">
        <v>357</v>
      </c>
      <c r="B30" s="8" t="s">
        <v>13</v>
      </c>
      <c r="C30" s="8" t="s">
        <v>114</v>
      </c>
      <c r="D30" s="9" t="s">
        <v>42</v>
      </c>
      <c r="E30" s="8" t="s">
        <v>358</v>
      </c>
      <c r="F30" s="8" t="s">
        <v>359</v>
      </c>
      <c r="G30" s="8" t="s">
        <v>360</v>
      </c>
      <c r="H30" s="8" t="s">
        <v>361</v>
      </c>
      <c r="I30" s="8" t="s">
        <v>362</v>
      </c>
      <c r="J30" s="8" t="s">
        <v>267</v>
      </c>
      <c r="K30" s="8" t="s">
        <v>363</v>
      </c>
      <c r="L30" s="8" t="s">
        <v>364</v>
      </c>
      <c r="M30" s="8" t="s">
        <v>365</v>
      </c>
      <c r="N30" s="8" t="s">
        <v>196</v>
      </c>
      <c r="O30" s="2">
        <f t="shared" si="0"/>
        <v>0.97047970479704793</v>
      </c>
      <c r="P30" s="2">
        <f t="shared" si="1"/>
        <v>0.81549815498154976</v>
      </c>
      <c r="Q30" s="2">
        <f t="shared" si="2"/>
        <v>0.97785977859778594</v>
      </c>
      <c r="R30" s="2">
        <f t="shared" si="3"/>
        <v>0.85239852398523985</v>
      </c>
      <c r="S30" s="2">
        <f t="shared" si="4"/>
        <v>0.88560885608856088</v>
      </c>
      <c r="T30" s="2">
        <f t="shared" si="5"/>
        <v>0.97416974169741699</v>
      </c>
      <c r="U30" s="2">
        <f t="shared" si="6"/>
        <v>0.95940959409594095</v>
      </c>
    </row>
    <row r="31" spans="1:21" ht="14.25" customHeight="1" x14ac:dyDescent="0.35">
      <c r="A31" s="8" t="s">
        <v>366</v>
      </c>
      <c r="B31" s="8" t="s">
        <v>13</v>
      </c>
      <c r="C31" s="8" t="s">
        <v>367</v>
      </c>
      <c r="D31" s="9" t="s">
        <v>43</v>
      </c>
      <c r="E31" s="8" t="s">
        <v>368</v>
      </c>
      <c r="F31" s="8" t="s">
        <v>369</v>
      </c>
      <c r="G31" s="8" t="s">
        <v>370</v>
      </c>
      <c r="H31" s="8" t="s">
        <v>371</v>
      </c>
      <c r="I31" s="8" t="s">
        <v>372</v>
      </c>
      <c r="J31" s="8" t="s">
        <v>373</v>
      </c>
      <c r="K31" s="8" t="s">
        <v>374</v>
      </c>
      <c r="L31" s="8" t="s">
        <v>375</v>
      </c>
      <c r="M31" s="8" t="s">
        <v>375</v>
      </c>
      <c r="N31" s="8" t="s">
        <v>376</v>
      </c>
      <c r="O31" s="2">
        <f t="shared" si="0"/>
        <v>0.86363636363636365</v>
      </c>
      <c r="P31" s="2">
        <f t="shared" si="1"/>
        <v>0.54545454545454541</v>
      </c>
      <c r="Q31" s="2">
        <f t="shared" si="2"/>
        <v>0.95454545454545459</v>
      </c>
      <c r="R31" s="2">
        <f t="shared" si="3"/>
        <v>0.59090909090909094</v>
      </c>
      <c r="S31" s="2">
        <f t="shared" si="4"/>
        <v>0.90909090909090906</v>
      </c>
      <c r="T31" s="2">
        <f t="shared" si="5"/>
        <v>0.90909090909090906</v>
      </c>
      <c r="U31" s="2">
        <f t="shared" si="6"/>
        <v>0.81818181818181823</v>
      </c>
    </row>
    <row r="32" spans="1:21" ht="14.25" customHeight="1" x14ac:dyDescent="0.35">
      <c r="A32" s="8" t="s">
        <v>377</v>
      </c>
      <c r="B32" s="8" t="s">
        <v>13</v>
      </c>
      <c r="C32" s="8" t="s">
        <v>114</v>
      </c>
      <c r="D32" s="9" t="s">
        <v>44</v>
      </c>
      <c r="E32" s="8" t="s">
        <v>358</v>
      </c>
      <c r="F32" s="8" t="s">
        <v>378</v>
      </c>
      <c r="G32" s="8" t="s">
        <v>379</v>
      </c>
      <c r="H32" s="8" t="s">
        <v>198</v>
      </c>
      <c r="I32" s="8" t="s">
        <v>371</v>
      </c>
      <c r="J32" s="8" t="s">
        <v>379</v>
      </c>
      <c r="K32" s="8" t="s">
        <v>376</v>
      </c>
      <c r="L32" s="8" t="s">
        <v>373</v>
      </c>
      <c r="M32" s="8" t="s">
        <v>198</v>
      </c>
      <c r="N32" s="8" t="s">
        <v>198</v>
      </c>
      <c r="O32" s="2">
        <f t="shared" si="0"/>
        <v>0.96153846153846156</v>
      </c>
      <c r="P32" s="2">
        <f t="shared" si="1"/>
        <v>0.73076923076923073</v>
      </c>
      <c r="Q32" s="2">
        <f t="shared" si="2"/>
        <v>1</v>
      </c>
      <c r="R32" s="2">
        <f t="shared" si="3"/>
        <v>0.69230769230769229</v>
      </c>
      <c r="S32" s="2">
        <f t="shared" si="4"/>
        <v>0.80769230769230771</v>
      </c>
      <c r="T32" s="2">
        <f t="shared" si="5"/>
        <v>0.96153846153846156</v>
      </c>
      <c r="U32" s="2">
        <f t="shared" si="6"/>
        <v>0.96153846153846156</v>
      </c>
    </row>
    <row r="33" spans="1:21" ht="14.25" customHeight="1" x14ac:dyDescent="0.35">
      <c r="A33" s="8" t="s">
        <v>380</v>
      </c>
      <c r="B33" s="8" t="s">
        <v>19</v>
      </c>
      <c r="C33" s="8" t="s">
        <v>381</v>
      </c>
      <c r="D33" s="9" t="s">
        <v>45</v>
      </c>
      <c r="E33" s="8" t="s">
        <v>382</v>
      </c>
      <c r="F33" s="8" t="s">
        <v>383</v>
      </c>
      <c r="G33" s="8" t="s">
        <v>384</v>
      </c>
      <c r="H33" s="8" t="s">
        <v>265</v>
      </c>
      <c r="I33" s="8" t="s">
        <v>319</v>
      </c>
      <c r="J33" s="8" t="s">
        <v>385</v>
      </c>
      <c r="K33" s="8" t="s">
        <v>386</v>
      </c>
      <c r="L33" s="8" t="s">
        <v>387</v>
      </c>
      <c r="M33" s="8" t="s">
        <v>388</v>
      </c>
      <c r="N33" s="8" t="s">
        <v>389</v>
      </c>
      <c r="O33" s="2">
        <f t="shared" si="0"/>
        <v>0.98857142857142855</v>
      </c>
      <c r="P33" s="2">
        <f t="shared" si="1"/>
        <v>0.89428571428571424</v>
      </c>
      <c r="Q33" s="2">
        <f t="shared" si="2"/>
        <v>0.99428571428571433</v>
      </c>
      <c r="R33" s="2">
        <f t="shared" si="3"/>
        <v>0.78285714285714281</v>
      </c>
      <c r="S33" s="2">
        <f t="shared" si="4"/>
        <v>0.96857142857142853</v>
      </c>
      <c r="T33" s="2">
        <f t="shared" si="5"/>
        <v>0.98571428571428577</v>
      </c>
      <c r="U33" s="2">
        <f t="shared" si="6"/>
        <v>0.98</v>
      </c>
    </row>
    <row r="34" spans="1:21" ht="14.25" customHeight="1" x14ac:dyDescent="0.35">
      <c r="A34" s="8" t="s">
        <v>390</v>
      </c>
      <c r="B34" s="8" t="s">
        <v>9</v>
      </c>
      <c r="C34" s="8" t="s">
        <v>391</v>
      </c>
      <c r="D34" s="9" t="s">
        <v>46</v>
      </c>
      <c r="E34" s="8" t="s">
        <v>392</v>
      </c>
      <c r="F34" s="8" t="s">
        <v>393</v>
      </c>
      <c r="G34" s="8" t="s">
        <v>394</v>
      </c>
      <c r="H34" s="8" t="s">
        <v>140</v>
      </c>
      <c r="I34" s="8" t="s">
        <v>131</v>
      </c>
      <c r="J34" s="8" t="s">
        <v>395</v>
      </c>
      <c r="K34" s="8" t="s">
        <v>396</v>
      </c>
      <c r="L34" s="8" t="s">
        <v>397</v>
      </c>
      <c r="M34" s="8" t="s">
        <v>398</v>
      </c>
      <c r="N34" s="8" t="s">
        <v>399</v>
      </c>
      <c r="O34" s="2">
        <f t="shared" ref="O34:O59" si="7">H34/G34</f>
        <v>0.9554367201426025</v>
      </c>
      <c r="P34" s="2">
        <f t="shared" ref="P34:P59" si="8">I34/G34</f>
        <v>0.83244206773618534</v>
      </c>
      <c r="Q34" s="2">
        <f t="shared" ref="Q34:Q59" si="9">J34/G34</f>
        <v>0.97682709447415328</v>
      </c>
      <c r="R34" s="2">
        <f t="shared" ref="R34:R59" si="10">K34/G34</f>
        <v>0.70588235294117652</v>
      </c>
      <c r="S34" s="2">
        <f t="shared" ref="S34:S59" si="11">L34/G34</f>
        <v>0.94295900178253123</v>
      </c>
      <c r="T34" s="2">
        <f t="shared" ref="T34:T59" si="12">M34/G34</f>
        <v>0.95187165775401072</v>
      </c>
      <c r="U34" s="2">
        <f t="shared" ref="U34:U59" si="13">N34/G34</f>
        <v>0.93939393939393945</v>
      </c>
    </row>
    <row r="35" spans="1:21" ht="14.25" customHeight="1" x14ac:dyDescent="0.35">
      <c r="A35" s="8" t="s">
        <v>400</v>
      </c>
      <c r="B35" s="8" t="s">
        <v>17</v>
      </c>
      <c r="C35" s="8" t="s">
        <v>347</v>
      </c>
      <c r="D35" s="9" t="s">
        <v>47</v>
      </c>
      <c r="E35" s="8" t="s">
        <v>401</v>
      </c>
      <c r="F35" s="8" t="s">
        <v>402</v>
      </c>
      <c r="G35" s="8" t="s">
        <v>403</v>
      </c>
      <c r="H35" s="8" t="s">
        <v>404</v>
      </c>
      <c r="I35" s="8" t="s">
        <v>405</v>
      </c>
      <c r="J35" s="8" t="s">
        <v>404</v>
      </c>
      <c r="K35" s="8" t="s">
        <v>406</v>
      </c>
      <c r="L35" s="8" t="s">
        <v>407</v>
      </c>
      <c r="M35" s="8" t="s">
        <v>408</v>
      </c>
      <c r="N35" s="8" t="s">
        <v>407</v>
      </c>
      <c r="O35" s="2">
        <f t="shared" si="7"/>
        <v>0.94827586206896552</v>
      </c>
      <c r="P35" s="2">
        <f t="shared" si="8"/>
        <v>0.63793103448275867</v>
      </c>
      <c r="Q35" s="2">
        <f t="shared" si="9"/>
        <v>0.94827586206896552</v>
      </c>
      <c r="R35" s="2">
        <f t="shared" si="10"/>
        <v>0.53448275862068961</v>
      </c>
      <c r="S35" s="2">
        <f t="shared" si="11"/>
        <v>0.89655172413793105</v>
      </c>
      <c r="T35" s="2">
        <f t="shared" si="12"/>
        <v>0.91379310344827591</v>
      </c>
      <c r="U35" s="2">
        <f t="shared" si="13"/>
        <v>0.89655172413793105</v>
      </c>
    </row>
    <row r="36" spans="1:21" ht="14.25" customHeight="1" x14ac:dyDescent="0.35">
      <c r="A36" s="8" t="s">
        <v>409</v>
      </c>
      <c r="B36" s="8" t="s">
        <v>9</v>
      </c>
      <c r="C36" s="8" t="s">
        <v>410</v>
      </c>
      <c r="D36" s="9" t="s">
        <v>48</v>
      </c>
      <c r="E36" s="8" t="s">
        <v>411</v>
      </c>
      <c r="F36" s="8" t="s">
        <v>412</v>
      </c>
      <c r="G36" s="8" t="s">
        <v>413</v>
      </c>
      <c r="H36" s="8" t="s">
        <v>414</v>
      </c>
      <c r="I36" s="8" t="s">
        <v>415</v>
      </c>
      <c r="J36" s="8" t="s">
        <v>416</v>
      </c>
      <c r="K36" s="8" t="s">
        <v>289</v>
      </c>
      <c r="L36" s="8" t="s">
        <v>330</v>
      </c>
      <c r="M36" s="8" t="s">
        <v>417</v>
      </c>
      <c r="N36" s="8" t="s">
        <v>395</v>
      </c>
      <c r="O36" s="2">
        <f t="shared" si="7"/>
        <v>0.94727891156462585</v>
      </c>
      <c r="P36" s="2">
        <f t="shared" si="8"/>
        <v>0.79761904761904767</v>
      </c>
      <c r="Q36" s="2">
        <f t="shared" si="9"/>
        <v>0.96938775510204078</v>
      </c>
      <c r="R36" s="2">
        <f t="shared" si="10"/>
        <v>0.68877551020408168</v>
      </c>
      <c r="S36" s="2">
        <f t="shared" si="11"/>
        <v>0.83673469387755106</v>
      </c>
      <c r="T36" s="2">
        <f t="shared" si="12"/>
        <v>0.94387755102040816</v>
      </c>
      <c r="U36" s="2">
        <f t="shared" si="13"/>
        <v>0.93197278911564629</v>
      </c>
    </row>
    <row r="37" spans="1:21" ht="14.25" customHeight="1" x14ac:dyDescent="0.35">
      <c r="A37" s="8" t="s">
        <v>418</v>
      </c>
      <c r="B37" s="8" t="s">
        <v>19</v>
      </c>
      <c r="C37" s="8" t="s">
        <v>419</v>
      </c>
      <c r="D37" s="9" t="s">
        <v>49</v>
      </c>
      <c r="E37" s="8" t="s">
        <v>420</v>
      </c>
      <c r="F37" s="8" t="s">
        <v>421</v>
      </c>
      <c r="G37" s="8" t="s">
        <v>290</v>
      </c>
      <c r="H37" s="8" t="s">
        <v>422</v>
      </c>
      <c r="I37" s="8" t="s">
        <v>423</v>
      </c>
      <c r="J37" s="8" t="s">
        <v>294</v>
      </c>
      <c r="K37" s="8" t="s">
        <v>424</v>
      </c>
      <c r="L37" s="8" t="s">
        <v>425</v>
      </c>
      <c r="M37" s="8" t="s">
        <v>426</v>
      </c>
      <c r="N37" s="8" t="s">
        <v>427</v>
      </c>
      <c r="O37" s="2">
        <f t="shared" si="7"/>
        <v>0.98223350253807107</v>
      </c>
      <c r="P37" s="2">
        <f t="shared" si="8"/>
        <v>0.80964467005076146</v>
      </c>
      <c r="Q37" s="2">
        <f t="shared" si="9"/>
        <v>0.9974619289340102</v>
      </c>
      <c r="R37" s="2">
        <f t="shared" si="10"/>
        <v>0.72842639593908631</v>
      </c>
      <c r="S37" s="2">
        <f t="shared" si="11"/>
        <v>0.81979695431472077</v>
      </c>
      <c r="T37" s="2">
        <f t="shared" si="12"/>
        <v>0.98477157360406087</v>
      </c>
      <c r="U37" s="2">
        <f t="shared" si="13"/>
        <v>0.98730964467005078</v>
      </c>
    </row>
    <row r="38" spans="1:21" ht="14.25" customHeight="1" x14ac:dyDescent="0.35">
      <c r="A38" s="8" t="s">
        <v>428</v>
      </c>
      <c r="B38" s="8" t="s">
        <v>13</v>
      </c>
      <c r="C38" s="8" t="s">
        <v>429</v>
      </c>
      <c r="D38" s="9" t="s">
        <v>50</v>
      </c>
      <c r="E38" s="8" t="s">
        <v>430</v>
      </c>
      <c r="F38" s="8" t="s">
        <v>431</v>
      </c>
      <c r="G38" s="8" t="s">
        <v>432</v>
      </c>
      <c r="H38" s="8" t="s">
        <v>433</v>
      </c>
      <c r="I38" s="8" t="s">
        <v>134</v>
      </c>
      <c r="J38" s="8" t="s">
        <v>434</v>
      </c>
      <c r="K38" s="8" t="s">
        <v>435</v>
      </c>
      <c r="L38" s="8" t="s">
        <v>436</v>
      </c>
      <c r="M38" s="8" t="s">
        <v>414</v>
      </c>
      <c r="N38" s="8" t="s">
        <v>437</v>
      </c>
      <c r="O38" s="2">
        <f t="shared" si="7"/>
        <v>0.93825042881646659</v>
      </c>
      <c r="P38" s="2">
        <f t="shared" si="8"/>
        <v>0.83361921097770153</v>
      </c>
      <c r="Q38" s="2">
        <f t="shared" si="9"/>
        <v>0.967409948542024</v>
      </c>
      <c r="R38" s="2">
        <f t="shared" si="10"/>
        <v>0.75300171526586623</v>
      </c>
      <c r="S38" s="2">
        <f t="shared" si="11"/>
        <v>0.85248713550600341</v>
      </c>
      <c r="T38" s="2">
        <f t="shared" si="12"/>
        <v>0.95540308747855918</v>
      </c>
      <c r="U38" s="2">
        <f t="shared" si="13"/>
        <v>0.934819897084048</v>
      </c>
    </row>
    <row r="39" spans="1:21" ht="14.25" customHeight="1" x14ac:dyDescent="0.35">
      <c r="A39" s="8" t="s">
        <v>438</v>
      </c>
      <c r="B39" s="8" t="s">
        <v>13</v>
      </c>
      <c r="C39" s="8" t="s">
        <v>194</v>
      </c>
      <c r="D39" s="9" t="s">
        <v>51</v>
      </c>
      <c r="E39" s="8" t="s">
        <v>195</v>
      </c>
      <c r="F39" s="8" t="s">
        <v>439</v>
      </c>
      <c r="G39" s="8" t="s">
        <v>440</v>
      </c>
      <c r="H39" s="8" t="s">
        <v>404</v>
      </c>
      <c r="I39" s="8" t="s">
        <v>152</v>
      </c>
      <c r="J39" s="8" t="s">
        <v>404</v>
      </c>
      <c r="K39" s="8" t="s">
        <v>157</v>
      </c>
      <c r="L39" s="8" t="s">
        <v>441</v>
      </c>
      <c r="M39" s="8" t="s">
        <v>404</v>
      </c>
      <c r="N39" s="8" t="s">
        <v>404</v>
      </c>
      <c r="O39" s="2">
        <f t="shared" si="7"/>
        <v>0.9821428571428571</v>
      </c>
      <c r="P39" s="2">
        <f t="shared" si="8"/>
        <v>0.8214285714285714</v>
      </c>
      <c r="Q39" s="2">
        <f t="shared" si="9"/>
        <v>0.9821428571428571</v>
      </c>
      <c r="R39" s="2">
        <f t="shared" si="10"/>
        <v>0.7321428571428571</v>
      </c>
      <c r="S39" s="2">
        <f t="shared" si="11"/>
        <v>0.8571428571428571</v>
      </c>
      <c r="T39" s="2">
        <f t="shared" si="12"/>
        <v>0.9821428571428571</v>
      </c>
      <c r="U39" s="2">
        <f t="shared" si="13"/>
        <v>0.9821428571428571</v>
      </c>
    </row>
    <row r="40" spans="1:21" ht="14.25" customHeight="1" x14ac:dyDescent="0.35">
      <c r="A40" s="8" t="s">
        <v>442</v>
      </c>
      <c r="B40" s="8" t="s">
        <v>9</v>
      </c>
      <c r="C40" s="8" t="s">
        <v>286</v>
      </c>
      <c r="D40" s="9" t="s">
        <v>52</v>
      </c>
      <c r="E40" s="8" t="s">
        <v>443</v>
      </c>
      <c r="F40" s="8" t="s">
        <v>444</v>
      </c>
      <c r="G40" s="8" t="s">
        <v>246</v>
      </c>
      <c r="H40" s="8" t="s">
        <v>324</v>
      </c>
      <c r="I40" s="8" t="s">
        <v>445</v>
      </c>
      <c r="J40" s="8" t="s">
        <v>258</v>
      </c>
      <c r="K40" s="8" t="s">
        <v>446</v>
      </c>
      <c r="L40" s="8" t="s">
        <v>251</v>
      </c>
      <c r="M40" s="8" t="s">
        <v>324</v>
      </c>
      <c r="N40" s="8" t="s">
        <v>123</v>
      </c>
      <c r="O40" s="2">
        <f t="shared" si="7"/>
        <v>0.92485549132947975</v>
      </c>
      <c r="P40" s="2">
        <f t="shared" si="8"/>
        <v>0.81502890173410403</v>
      </c>
      <c r="Q40" s="2">
        <f t="shared" si="9"/>
        <v>0.97109826589595372</v>
      </c>
      <c r="R40" s="2">
        <f t="shared" si="10"/>
        <v>0.82658959537572252</v>
      </c>
      <c r="S40" s="2">
        <f t="shared" si="11"/>
        <v>0.91329479768786126</v>
      </c>
      <c r="T40" s="2">
        <f t="shared" si="12"/>
        <v>0.92485549132947975</v>
      </c>
      <c r="U40" s="2">
        <f t="shared" si="13"/>
        <v>0.90751445086705207</v>
      </c>
    </row>
    <row r="41" spans="1:21" ht="14.25" customHeight="1" x14ac:dyDescent="0.35">
      <c r="A41" s="8" t="s">
        <v>447</v>
      </c>
      <c r="B41" s="8" t="s">
        <v>13</v>
      </c>
      <c r="C41" s="8" t="s">
        <v>326</v>
      </c>
      <c r="D41" s="9" t="s">
        <v>53</v>
      </c>
      <c r="E41" s="8" t="s">
        <v>448</v>
      </c>
      <c r="F41" s="8" t="s">
        <v>449</v>
      </c>
      <c r="G41" s="8" t="s">
        <v>207</v>
      </c>
      <c r="H41" s="8" t="s">
        <v>322</v>
      </c>
      <c r="I41" s="8" t="s">
        <v>450</v>
      </c>
      <c r="J41" s="8" t="s">
        <v>211</v>
      </c>
      <c r="K41" s="8" t="s">
        <v>451</v>
      </c>
      <c r="L41" s="8" t="s">
        <v>258</v>
      </c>
      <c r="M41" s="8" t="s">
        <v>189</v>
      </c>
      <c r="N41" s="8" t="s">
        <v>246</v>
      </c>
      <c r="O41" s="2">
        <f t="shared" si="7"/>
        <v>0.95628415300546443</v>
      </c>
      <c r="P41" s="2">
        <f t="shared" si="8"/>
        <v>0.80327868852459017</v>
      </c>
      <c r="Q41" s="2">
        <f t="shared" si="9"/>
        <v>0.98360655737704916</v>
      </c>
      <c r="R41" s="2">
        <f t="shared" si="10"/>
        <v>0.7595628415300546</v>
      </c>
      <c r="S41" s="2">
        <f t="shared" si="11"/>
        <v>0.91803278688524592</v>
      </c>
      <c r="T41" s="2">
        <f t="shared" si="12"/>
        <v>0.96721311475409832</v>
      </c>
      <c r="U41" s="2">
        <f t="shared" si="13"/>
        <v>0.94535519125683065</v>
      </c>
    </row>
    <row r="42" spans="1:21" ht="14.25" customHeight="1" x14ac:dyDescent="0.35">
      <c r="A42" s="8" t="s">
        <v>452</v>
      </c>
      <c r="B42" s="8" t="s">
        <v>17</v>
      </c>
      <c r="C42" s="8" t="s">
        <v>453</v>
      </c>
      <c r="D42" s="9" t="s">
        <v>54</v>
      </c>
      <c r="E42" s="8" t="s">
        <v>352</v>
      </c>
      <c r="F42" s="8" t="s">
        <v>286</v>
      </c>
      <c r="G42" s="8" t="s">
        <v>19</v>
      </c>
      <c r="H42" s="8" t="s">
        <v>454</v>
      </c>
      <c r="I42" s="8" t="s">
        <v>11</v>
      </c>
      <c r="J42" s="8" t="s">
        <v>19</v>
      </c>
      <c r="K42" s="8" t="s">
        <v>455</v>
      </c>
      <c r="L42" s="8" t="s">
        <v>456</v>
      </c>
      <c r="M42" s="8" t="s">
        <v>456</v>
      </c>
      <c r="N42" s="8" t="s">
        <v>454</v>
      </c>
      <c r="O42" s="2">
        <f t="shared" si="7"/>
        <v>0.96666666666666667</v>
      </c>
      <c r="P42" s="2">
        <f t="shared" si="8"/>
        <v>0.8</v>
      </c>
      <c r="Q42" s="2">
        <f t="shared" si="9"/>
        <v>1</v>
      </c>
      <c r="R42" s="2">
        <f t="shared" si="10"/>
        <v>0.56666666666666665</v>
      </c>
      <c r="S42" s="2">
        <f t="shared" si="11"/>
        <v>0.9</v>
      </c>
      <c r="T42" s="2">
        <f t="shared" si="12"/>
        <v>0.9</v>
      </c>
      <c r="U42" s="2">
        <f t="shared" si="13"/>
        <v>0.96666666666666667</v>
      </c>
    </row>
    <row r="43" spans="1:21" ht="14.25" customHeight="1" x14ac:dyDescent="0.35">
      <c r="A43" s="8" t="s">
        <v>457</v>
      </c>
      <c r="B43" s="8" t="s">
        <v>19</v>
      </c>
      <c r="C43" s="8" t="s">
        <v>201</v>
      </c>
      <c r="D43" s="9" t="s">
        <v>55</v>
      </c>
      <c r="E43" s="8" t="s">
        <v>202</v>
      </c>
      <c r="F43" s="8" t="s">
        <v>458</v>
      </c>
      <c r="G43" s="8" t="s">
        <v>459</v>
      </c>
      <c r="H43" s="8" t="s">
        <v>404</v>
      </c>
      <c r="I43" s="8" t="s">
        <v>441</v>
      </c>
      <c r="J43" s="8" t="s">
        <v>403</v>
      </c>
      <c r="K43" s="8" t="s">
        <v>152</v>
      </c>
      <c r="L43" s="8" t="s">
        <v>408</v>
      </c>
      <c r="M43" s="8" t="s">
        <v>440</v>
      </c>
      <c r="N43" s="8" t="s">
        <v>460</v>
      </c>
      <c r="O43" s="2">
        <f t="shared" si="7"/>
        <v>0.90163934426229508</v>
      </c>
      <c r="P43" s="2">
        <f t="shared" si="8"/>
        <v>0.78688524590163933</v>
      </c>
      <c r="Q43" s="2">
        <f t="shared" si="9"/>
        <v>0.95081967213114749</v>
      </c>
      <c r="R43" s="2">
        <f t="shared" si="10"/>
        <v>0.75409836065573765</v>
      </c>
      <c r="S43" s="2">
        <f t="shared" si="11"/>
        <v>0.86885245901639341</v>
      </c>
      <c r="T43" s="2">
        <f t="shared" si="12"/>
        <v>0.91803278688524592</v>
      </c>
      <c r="U43" s="2">
        <f t="shared" si="13"/>
        <v>0.88524590163934425</v>
      </c>
    </row>
    <row r="44" spans="1:21" ht="14.25" customHeight="1" x14ac:dyDescent="0.35">
      <c r="A44" s="8" t="s">
        <v>461</v>
      </c>
      <c r="B44" s="8" t="s">
        <v>9</v>
      </c>
      <c r="C44" s="8" t="s">
        <v>462</v>
      </c>
      <c r="D44" s="9" t="s">
        <v>56</v>
      </c>
      <c r="E44" s="8" t="s">
        <v>463</v>
      </c>
      <c r="F44" s="8" t="s">
        <v>464</v>
      </c>
      <c r="G44" s="8" t="s">
        <v>465</v>
      </c>
      <c r="H44" s="8" t="s">
        <v>466</v>
      </c>
      <c r="I44" s="8" t="s">
        <v>467</v>
      </c>
      <c r="J44" s="8" t="s">
        <v>468</v>
      </c>
      <c r="K44" s="8" t="s">
        <v>467</v>
      </c>
      <c r="L44" s="8" t="s">
        <v>469</v>
      </c>
      <c r="M44" s="8" t="s">
        <v>466</v>
      </c>
      <c r="N44" s="8" t="s">
        <v>468</v>
      </c>
      <c r="O44" s="2">
        <f t="shared" si="7"/>
        <v>0.95192307692307687</v>
      </c>
      <c r="P44" s="2">
        <f t="shared" si="8"/>
        <v>0.93269230769230771</v>
      </c>
      <c r="Q44" s="2">
        <f t="shared" si="9"/>
        <v>0.96153846153846156</v>
      </c>
      <c r="R44" s="2">
        <f t="shared" si="10"/>
        <v>0.93269230769230771</v>
      </c>
      <c r="S44" s="2">
        <f t="shared" si="11"/>
        <v>0.94230769230769229</v>
      </c>
      <c r="T44" s="2">
        <f t="shared" si="12"/>
        <v>0.95192307692307687</v>
      </c>
      <c r="U44" s="2">
        <f t="shared" si="13"/>
        <v>0.96153846153846156</v>
      </c>
    </row>
    <row r="45" spans="1:21" ht="14.25" customHeight="1" x14ac:dyDescent="0.35">
      <c r="A45" s="8" t="s">
        <v>470</v>
      </c>
      <c r="B45" s="8" t="s">
        <v>17</v>
      </c>
      <c r="C45" s="8" t="s">
        <v>453</v>
      </c>
      <c r="D45" s="9" t="s">
        <v>71</v>
      </c>
      <c r="E45" s="8" t="s">
        <v>352</v>
      </c>
      <c r="F45" s="8" t="s">
        <v>165</v>
      </c>
      <c r="G45" s="8" t="s">
        <v>199</v>
      </c>
      <c r="H45" s="8" t="s">
        <v>373</v>
      </c>
      <c r="I45" s="8" t="s">
        <v>376</v>
      </c>
      <c r="J45" s="8" t="s">
        <v>370</v>
      </c>
      <c r="K45" s="8" t="s">
        <v>374</v>
      </c>
      <c r="L45" s="8" t="s">
        <v>471</v>
      </c>
      <c r="M45" s="8" t="s">
        <v>375</v>
      </c>
      <c r="N45" s="8" t="s">
        <v>371</v>
      </c>
      <c r="O45" s="2">
        <f t="shared" si="7"/>
        <v>0.91304347826086951</v>
      </c>
      <c r="P45" s="2">
        <f t="shared" si="8"/>
        <v>0.78260869565217395</v>
      </c>
      <c r="Q45" s="2">
        <f t="shared" si="9"/>
        <v>0.95652173913043481</v>
      </c>
      <c r="R45" s="2">
        <f t="shared" si="10"/>
        <v>0.56521739130434778</v>
      </c>
      <c r="S45" s="2">
        <f t="shared" si="11"/>
        <v>0.69565217391304346</v>
      </c>
      <c r="T45" s="2">
        <f t="shared" si="12"/>
        <v>0.86956521739130432</v>
      </c>
      <c r="U45" s="2">
        <f t="shared" si="13"/>
        <v>0.82608695652173914</v>
      </c>
    </row>
    <row r="46" spans="1:21" ht="14.25" customHeight="1" x14ac:dyDescent="0.35">
      <c r="A46" s="8" t="s">
        <v>472</v>
      </c>
      <c r="B46" s="8" t="s">
        <v>17</v>
      </c>
      <c r="C46" s="8" t="s">
        <v>121</v>
      </c>
      <c r="D46" s="9" t="s">
        <v>57</v>
      </c>
      <c r="E46" s="8" t="s">
        <v>473</v>
      </c>
      <c r="F46" s="8" t="s">
        <v>474</v>
      </c>
      <c r="G46" s="8" t="s">
        <v>475</v>
      </c>
      <c r="H46" s="8" t="s">
        <v>451</v>
      </c>
      <c r="I46" s="8" t="s">
        <v>476</v>
      </c>
      <c r="J46" s="8" t="s">
        <v>446</v>
      </c>
      <c r="K46" s="8" t="s">
        <v>121</v>
      </c>
      <c r="L46" s="8" t="s">
        <v>477</v>
      </c>
      <c r="M46" s="8" t="s">
        <v>451</v>
      </c>
      <c r="N46" s="8" t="s">
        <v>478</v>
      </c>
      <c r="O46" s="2">
        <f t="shared" si="7"/>
        <v>0.96527777777777779</v>
      </c>
      <c r="P46" s="2">
        <f t="shared" si="8"/>
        <v>0.8125</v>
      </c>
      <c r="Q46" s="2">
        <f t="shared" si="9"/>
        <v>0.99305555555555558</v>
      </c>
      <c r="R46" s="2">
        <f t="shared" si="10"/>
        <v>0.73611111111111116</v>
      </c>
      <c r="S46" s="2">
        <f t="shared" si="11"/>
        <v>0.86805555555555558</v>
      </c>
      <c r="T46" s="2">
        <f t="shared" si="12"/>
        <v>0.96527777777777779</v>
      </c>
      <c r="U46" s="2">
        <f t="shared" si="13"/>
        <v>0.94444444444444442</v>
      </c>
    </row>
    <row r="47" spans="1:21" ht="14.25" customHeight="1" x14ac:dyDescent="0.35">
      <c r="A47" s="8" t="s">
        <v>479</v>
      </c>
      <c r="B47" s="8" t="s">
        <v>19</v>
      </c>
      <c r="C47" s="8" t="s">
        <v>419</v>
      </c>
      <c r="D47" s="9" t="s">
        <v>58</v>
      </c>
      <c r="E47" s="8" t="s">
        <v>420</v>
      </c>
      <c r="F47" s="8" t="s">
        <v>480</v>
      </c>
      <c r="G47" s="8" t="s">
        <v>481</v>
      </c>
      <c r="H47" s="8" t="s">
        <v>482</v>
      </c>
      <c r="I47" s="8" t="s">
        <v>228</v>
      </c>
      <c r="J47" s="8" t="s">
        <v>481</v>
      </c>
      <c r="K47" s="8" t="s">
        <v>217</v>
      </c>
      <c r="L47" s="8" t="s">
        <v>482</v>
      </c>
      <c r="M47" s="8" t="s">
        <v>231</v>
      </c>
      <c r="N47" s="8" t="s">
        <v>231</v>
      </c>
      <c r="O47" s="2">
        <f t="shared" si="7"/>
        <v>0.97222222222222221</v>
      </c>
      <c r="P47" s="2">
        <f t="shared" si="8"/>
        <v>0.81944444444444442</v>
      </c>
      <c r="Q47" s="2">
        <f t="shared" si="9"/>
        <v>1</v>
      </c>
      <c r="R47" s="2">
        <f t="shared" si="10"/>
        <v>0.88888888888888884</v>
      </c>
      <c r="S47" s="2">
        <f t="shared" si="11"/>
        <v>0.97222222222222221</v>
      </c>
      <c r="T47" s="2">
        <f t="shared" si="12"/>
        <v>0.98611111111111116</v>
      </c>
      <c r="U47" s="2">
        <f t="shared" si="13"/>
        <v>0.98611111111111116</v>
      </c>
    </row>
    <row r="48" spans="1:21" ht="14.25" customHeight="1" x14ac:dyDescent="0.35">
      <c r="A48" s="8" t="s">
        <v>483</v>
      </c>
      <c r="B48" s="8" t="s">
        <v>9</v>
      </c>
      <c r="C48" s="8" t="s">
        <v>350</v>
      </c>
      <c r="D48" s="9" t="s">
        <v>59</v>
      </c>
      <c r="E48" s="8" t="s">
        <v>484</v>
      </c>
      <c r="F48" s="8" t="s">
        <v>134</v>
      </c>
      <c r="G48" s="8" t="s">
        <v>303</v>
      </c>
      <c r="H48" s="8" t="s">
        <v>485</v>
      </c>
      <c r="I48" s="8" t="s">
        <v>486</v>
      </c>
      <c r="J48" s="8" t="s">
        <v>487</v>
      </c>
      <c r="K48" s="8" t="s">
        <v>486</v>
      </c>
      <c r="L48" s="8" t="s">
        <v>488</v>
      </c>
      <c r="M48" s="8" t="s">
        <v>485</v>
      </c>
      <c r="N48" s="8" t="s">
        <v>489</v>
      </c>
      <c r="O48" s="2">
        <f t="shared" si="7"/>
        <v>0.95294117647058818</v>
      </c>
      <c r="P48" s="2">
        <f t="shared" si="8"/>
        <v>0.8</v>
      </c>
      <c r="Q48" s="2">
        <f t="shared" si="9"/>
        <v>0.97647058823529409</v>
      </c>
      <c r="R48" s="2">
        <f t="shared" si="10"/>
        <v>0.8</v>
      </c>
      <c r="S48" s="2">
        <f t="shared" si="11"/>
        <v>0.89411764705882357</v>
      </c>
      <c r="T48" s="2">
        <f t="shared" si="12"/>
        <v>0.95294117647058818</v>
      </c>
      <c r="U48" s="2">
        <f t="shared" si="13"/>
        <v>0.91764705882352937</v>
      </c>
    </row>
    <row r="49" spans="1:21" ht="14.25" customHeight="1" x14ac:dyDescent="0.35">
      <c r="A49" s="8" t="s">
        <v>490</v>
      </c>
      <c r="B49" s="8" t="s">
        <v>9</v>
      </c>
      <c r="C49" s="8" t="s">
        <v>350</v>
      </c>
      <c r="D49" s="9" t="s">
        <v>60</v>
      </c>
      <c r="E49" s="8" t="s">
        <v>484</v>
      </c>
      <c r="F49" s="8" t="s">
        <v>331</v>
      </c>
      <c r="G49" s="8" t="s">
        <v>403</v>
      </c>
      <c r="H49" s="8" t="s">
        <v>408</v>
      </c>
      <c r="I49" s="8" t="s">
        <v>491</v>
      </c>
      <c r="J49" s="8" t="s">
        <v>404</v>
      </c>
      <c r="K49" s="8" t="s">
        <v>152</v>
      </c>
      <c r="L49" s="8" t="s">
        <v>219</v>
      </c>
      <c r="M49" s="8" t="s">
        <v>408</v>
      </c>
      <c r="N49" s="8" t="s">
        <v>219</v>
      </c>
      <c r="O49" s="2">
        <f t="shared" si="7"/>
        <v>0.91379310344827591</v>
      </c>
      <c r="P49" s="2">
        <f t="shared" si="8"/>
        <v>0.81034482758620685</v>
      </c>
      <c r="Q49" s="2">
        <f t="shared" si="9"/>
        <v>0.94827586206896552</v>
      </c>
      <c r="R49" s="2">
        <f t="shared" si="10"/>
        <v>0.7931034482758621</v>
      </c>
      <c r="S49" s="2">
        <f t="shared" si="11"/>
        <v>0.86206896551724133</v>
      </c>
      <c r="T49" s="2">
        <f t="shared" si="12"/>
        <v>0.91379310344827591</v>
      </c>
      <c r="U49" s="2">
        <f t="shared" si="13"/>
        <v>0.86206896551724133</v>
      </c>
    </row>
    <row r="50" spans="1:21" ht="14.25" customHeight="1" x14ac:dyDescent="0.35">
      <c r="A50" s="8" t="s">
        <v>492</v>
      </c>
      <c r="B50" s="8" t="s">
        <v>13</v>
      </c>
      <c r="C50" s="8" t="s">
        <v>114</v>
      </c>
      <c r="D50" s="9" t="s">
        <v>61</v>
      </c>
      <c r="E50" s="8" t="s">
        <v>493</v>
      </c>
      <c r="F50" s="8" t="s">
        <v>133</v>
      </c>
      <c r="G50" s="8" t="s">
        <v>217</v>
      </c>
      <c r="H50" s="8" t="s">
        <v>221</v>
      </c>
      <c r="I50" s="8" t="s">
        <v>408</v>
      </c>
      <c r="J50" s="8" t="s">
        <v>217</v>
      </c>
      <c r="K50" s="8" t="s">
        <v>408</v>
      </c>
      <c r="L50" s="8" t="s">
        <v>407</v>
      </c>
      <c r="M50" s="8" t="s">
        <v>164</v>
      </c>
      <c r="N50" s="8" t="s">
        <v>221</v>
      </c>
      <c r="O50" s="2">
        <f t="shared" si="7"/>
        <v>0.96875</v>
      </c>
      <c r="P50" s="2">
        <f t="shared" si="8"/>
        <v>0.828125</v>
      </c>
      <c r="Q50" s="2">
        <f t="shared" si="9"/>
        <v>1</v>
      </c>
      <c r="R50" s="2">
        <f t="shared" si="10"/>
        <v>0.828125</v>
      </c>
      <c r="S50" s="2">
        <f t="shared" si="11"/>
        <v>0.8125</v>
      </c>
      <c r="T50" s="2">
        <f t="shared" si="12"/>
        <v>0.984375</v>
      </c>
      <c r="U50" s="2">
        <f t="shared" si="13"/>
        <v>0.96875</v>
      </c>
    </row>
    <row r="51" spans="1:21" ht="14.25" customHeight="1" x14ac:dyDescent="0.35">
      <c r="A51" s="8" t="s">
        <v>494</v>
      </c>
      <c r="B51" s="8" t="s">
        <v>17</v>
      </c>
      <c r="C51" s="8" t="s">
        <v>308</v>
      </c>
      <c r="D51" s="9" t="s">
        <v>62</v>
      </c>
      <c r="E51" s="8" t="s">
        <v>495</v>
      </c>
      <c r="F51" s="8" t="s">
        <v>496</v>
      </c>
      <c r="G51" s="8" t="s">
        <v>497</v>
      </c>
      <c r="H51" s="8" t="s">
        <v>157</v>
      </c>
      <c r="I51" s="8" t="s">
        <v>405</v>
      </c>
      <c r="J51" s="8" t="s">
        <v>157</v>
      </c>
      <c r="K51" s="8" t="s">
        <v>198</v>
      </c>
      <c r="L51" s="8" t="s">
        <v>405</v>
      </c>
      <c r="M51" s="8" t="s">
        <v>284</v>
      </c>
      <c r="N51" s="8" t="s">
        <v>283</v>
      </c>
      <c r="O51" s="2">
        <f t="shared" si="7"/>
        <v>0.91111111111111109</v>
      </c>
      <c r="P51" s="2">
        <f t="shared" si="8"/>
        <v>0.82222222222222219</v>
      </c>
      <c r="Q51" s="2">
        <f t="shared" si="9"/>
        <v>0.91111111111111109</v>
      </c>
      <c r="R51" s="2">
        <f t="shared" si="10"/>
        <v>0.55555555555555558</v>
      </c>
      <c r="S51" s="2">
        <f t="shared" si="11"/>
        <v>0.82222222222222219</v>
      </c>
      <c r="T51" s="2">
        <f t="shared" si="12"/>
        <v>0.88888888888888884</v>
      </c>
      <c r="U51" s="2">
        <f t="shared" si="13"/>
        <v>0.8666666666666667</v>
      </c>
    </row>
    <row r="52" spans="1:21" ht="14.25" customHeight="1" x14ac:dyDescent="0.35">
      <c r="A52" s="8" t="s">
        <v>498</v>
      </c>
      <c r="B52" s="8" t="s">
        <v>19</v>
      </c>
      <c r="C52" s="8" t="s">
        <v>419</v>
      </c>
      <c r="D52" s="9" t="s">
        <v>63</v>
      </c>
      <c r="E52" s="8" t="s">
        <v>420</v>
      </c>
      <c r="F52" s="8" t="s">
        <v>499</v>
      </c>
      <c r="G52" s="8" t="s">
        <v>500</v>
      </c>
      <c r="H52" s="8" t="s">
        <v>501</v>
      </c>
      <c r="I52" s="8" t="s">
        <v>120</v>
      </c>
      <c r="J52" s="8" t="s">
        <v>500</v>
      </c>
      <c r="K52" s="8" t="s">
        <v>275</v>
      </c>
      <c r="L52" s="8" t="s">
        <v>353</v>
      </c>
      <c r="M52" s="8" t="s">
        <v>187</v>
      </c>
      <c r="N52" s="8" t="s">
        <v>243</v>
      </c>
      <c r="O52" s="2">
        <f t="shared" si="7"/>
        <v>0.98941798941798942</v>
      </c>
      <c r="P52" s="2">
        <f t="shared" si="8"/>
        <v>0.85185185185185186</v>
      </c>
      <c r="Q52" s="2">
        <f t="shared" si="9"/>
        <v>1</v>
      </c>
      <c r="R52" s="2">
        <f t="shared" si="10"/>
        <v>0.78306878306878303</v>
      </c>
      <c r="S52" s="2">
        <f t="shared" si="11"/>
        <v>0.84126984126984128</v>
      </c>
      <c r="T52" s="2">
        <f t="shared" si="12"/>
        <v>0.97354497354497349</v>
      </c>
      <c r="U52" s="2">
        <f t="shared" si="13"/>
        <v>0.95767195767195767</v>
      </c>
    </row>
    <row r="53" spans="1:21" ht="14.25" customHeight="1" x14ac:dyDescent="0.35">
      <c r="A53" s="8" t="s">
        <v>502</v>
      </c>
      <c r="B53" s="8" t="s">
        <v>17</v>
      </c>
      <c r="C53" s="8" t="s">
        <v>453</v>
      </c>
      <c r="D53" s="9" t="s">
        <v>64</v>
      </c>
      <c r="E53" s="8" t="s">
        <v>352</v>
      </c>
      <c r="F53" s="8" t="s">
        <v>261</v>
      </c>
      <c r="G53" s="8" t="s">
        <v>156</v>
      </c>
      <c r="H53" s="8" t="s">
        <v>156</v>
      </c>
      <c r="I53" s="8" t="s">
        <v>199</v>
      </c>
      <c r="J53" s="8" t="s">
        <v>156</v>
      </c>
      <c r="K53" s="8" t="s">
        <v>199</v>
      </c>
      <c r="L53" s="8" t="s">
        <v>197</v>
      </c>
      <c r="M53" s="8" t="s">
        <v>406</v>
      </c>
      <c r="N53" s="8" t="s">
        <v>156</v>
      </c>
      <c r="O53" s="2">
        <f t="shared" si="7"/>
        <v>1</v>
      </c>
      <c r="P53" s="2">
        <f t="shared" si="8"/>
        <v>0.69696969696969702</v>
      </c>
      <c r="Q53" s="2">
        <f t="shared" si="9"/>
        <v>1</v>
      </c>
      <c r="R53" s="2">
        <f t="shared" si="10"/>
        <v>0.69696969696969702</v>
      </c>
      <c r="S53" s="2">
        <f t="shared" si="11"/>
        <v>0.96969696969696972</v>
      </c>
      <c r="T53" s="2">
        <f t="shared" si="12"/>
        <v>0.93939393939393945</v>
      </c>
      <c r="U53" s="2">
        <f t="shared" si="13"/>
        <v>1</v>
      </c>
    </row>
    <row r="54" spans="1:21" ht="14.25" customHeight="1" x14ac:dyDescent="0.35">
      <c r="A54" s="8" t="s">
        <v>503</v>
      </c>
      <c r="B54" s="8" t="s">
        <v>17</v>
      </c>
      <c r="C54" s="8" t="s">
        <v>235</v>
      </c>
      <c r="D54" s="9" t="s">
        <v>65</v>
      </c>
      <c r="E54" s="8" t="s">
        <v>504</v>
      </c>
      <c r="F54" s="8" t="s">
        <v>505</v>
      </c>
      <c r="G54" s="8" t="s">
        <v>281</v>
      </c>
      <c r="H54" s="8" t="s">
        <v>198</v>
      </c>
      <c r="I54" s="8" t="s">
        <v>455</v>
      </c>
      <c r="J54" s="8" t="s">
        <v>281</v>
      </c>
      <c r="K54" s="8" t="s">
        <v>471</v>
      </c>
      <c r="L54" s="8" t="s">
        <v>199</v>
      </c>
      <c r="M54" s="8" t="s">
        <v>379</v>
      </c>
      <c r="N54" s="8" t="s">
        <v>11</v>
      </c>
      <c r="O54" s="2">
        <f t="shared" si="7"/>
        <v>0.8928571428571429</v>
      </c>
      <c r="P54" s="2">
        <f t="shared" si="8"/>
        <v>0.6071428571428571</v>
      </c>
      <c r="Q54" s="2">
        <f t="shared" si="9"/>
        <v>1</v>
      </c>
      <c r="R54" s="2">
        <f t="shared" si="10"/>
        <v>0.5714285714285714</v>
      </c>
      <c r="S54" s="2">
        <f t="shared" si="11"/>
        <v>0.8214285714285714</v>
      </c>
      <c r="T54" s="2">
        <f t="shared" si="12"/>
        <v>0.9285714285714286</v>
      </c>
      <c r="U54" s="2">
        <f t="shared" si="13"/>
        <v>0.8571428571428571</v>
      </c>
    </row>
    <row r="55" spans="1:21" ht="14.25" customHeight="1" x14ac:dyDescent="0.35">
      <c r="A55" s="8" t="s">
        <v>506</v>
      </c>
      <c r="B55" s="8" t="s">
        <v>17</v>
      </c>
      <c r="C55" s="8" t="s">
        <v>507</v>
      </c>
      <c r="D55" s="9" t="s">
        <v>74</v>
      </c>
      <c r="E55" s="8" t="s">
        <v>508</v>
      </c>
      <c r="F55" s="8" t="s">
        <v>152</v>
      </c>
      <c r="G55" s="8" t="s">
        <v>17</v>
      </c>
      <c r="H55" s="8" t="s">
        <v>17</v>
      </c>
      <c r="I55" s="8" t="s">
        <v>17</v>
      </c>
      <c r="J55" s="8" t="s">
        <v>17</v>
      </c>
      <c r="K55" s="8" t="s">
        <v>17</v>
      </c>
      <c r="L55" s="8" t="s">
        <v>17</v>
      </c>
      <c r="M55" s="8" t="s">
        <v>17</v>
      </c>
      <c r="N55" s="8" t="s">
        <v>17</v>
      </c>
      <c r="O55" s="2">
        <f t="shared" si="7"/>
        <v>1</v>
      </c>
      <c r="P55" s="2">
        <f t="shared" si="8"/>
        <v>1</v>
      </c>
      <c r="Q55" s="2">
        <f t="shared" si="9"/>
        <v>1</v>
      </c>
      <c r="R55" s="2">
        <f t="shared" si="10"/>
        <v>1</v>
      </c>
      <c r="S55" s="2">
        <f t="shared" si="11"/>
        <v>1</v>
      </c>
      <c r="T55" s="2">
        <f t="shared" si="12"/>
        <v>1</v>
      </c>
      <c r="U55" s="2">
        <f t="shared" si="13"/>
        <v>1</v>
      </c>
    </row>
    <row r="56" spans="1:21" ht="14.25" customHeight="1" x14ac:dyDescent="0.35">
      <c r="A56" s="8" t="s">
        <v>509</v>
      </c>
      <c r="B56" s="8" t="s">
        <v>17</v>
      </c>
      <c r="C56" s="8" t="s">
        <v>298</v>
      </c>
      <c r="D56" s="9" t="s">
        <v>72</v>
      </c>
      <c r="E56" s="8" t="s">
        <v>510</v>
      </c>
      <c r="F56" s="8" t="s">
        <v>283</v>
      </c>
      <c r="G56" s="8" t="s">
        <v>13</v>
      </c>
      <c r="H56" s="8" t="s">
        <v>13</v>
      </c>
      <c r="I56" s="8" t="s">
        <v>511</v>
      </c>
      <c r="J56" s="8" t="s">
        <v>13</v>
      </c>
      <c r="K56" s="8" t="s">
        <v>511</v>
      </c>
      <c r="L56" s="8" t="s">
        <v>9</v>
      </c>
      <c r="M56" s="8" t="s">
        <v>13</v>
      </c>
      <c r="N56" s="8" t="s">
        <v>9</v>
      </c>
      <c r="O56" s="2">
        <f t="shared" si="7"/>
        <v>1</v>
      </c>
      <c r="P56" s="2">
        <f t="shared" si="8"/>
        <v>0.7142857142857143</v>
      </c>
      <c r="Q56" s="2">
        <f t="shared" si="9"/>
        <v>1</v>
      </c>
      <c r="R56" s="2">
        <f t="shared" si="10"/>
        <v>0.7142857142857143</v>
      </c>
      <c r="S56" s="2">
        <f t="shared" si="11"/>
        <v>0.8571428571428571</v>
      </c>
      <c r="T56" s="2">
        <f t="shared" si="12"/>
        <v>1</v>
      </c>
      <c r="U56" s="2">
        <f t="shared" si="13"/>
        <v>0.8571428571428571</v>
      </c>
    </row>
    <row r="57" spans="1:21" ht="14.25" customHeight="1" x14ac:dyDescent="0.35">
      <c r="A57" s="8" t="s">
        <v>512</v>
      </c>
      <c r="B57" s="8" t="s">
        <v>17</v>
      </c>
      <c r="C57" s="8" t="s">
        <v>149</v>
      </c>
      <c r="D57" s="9" t="s">
        <v>66</v>
      </c>
      <c r="E57" s="8" t="s">
        <v>150</v>
      </c>
      <c r="F57" s="8" t="s">
        <v>513</v>
      </c>
      <c r="G57" s="8" t="s">
        <v>514</v>
      </c>
      <c r="H57" s="8" t="s">
        <v>13</v>
      </c>
      <c r="I57" s="8" t="s">
        <v>511</v>
      </c>
      <c r="J57" s="8" t="s">
        <v>13</v>
      </c>
      <c r="K57" s="8" t="s">
        <v>515</v>
      </c>
      <c r="L57" s="8" t="s">
        <v>13</v>
      </c>
      <c r="M57" s="8" t="s">
        <v>13</v>
      </c>
      <c r="N57" s="8" t="s">
        <v>13</v>
      </c>
      <c r="O57" s="2">
        <f t="shared" si="7"/>
        <v>0.875</v>
      </c>
      <c r="P57" s="2">
        <f t="shared" si="8"/>
        <v>0.625</v>
      </c>
      <c r="Q57" s="2">
        <f t="shared" si="9"/>
        <v>0.875</v>
      </c>
      <c r="R57" s="2">
        <f t="shared" si="10"/>
        <v>0.5</v>
      </c>
      <c r="S57" s="2">
        <f t="shared" si="11"/>
        <v>0.875</v>
      </c>
      <c r="T57" s="2">
        <f t="shared" si="12"/>
        <v>0.875</v>
      </c>
      <c r="U57" s="2">
        <f t="shared" si="13"/>
        <v>0.875</v>
      </c>
    </row>
    <row r="58" spans="1:21" ht="14.25" customHeight="1" x14ac:dyDescent="0.35">
      <c r="A58" s="8" t="s">
        <v>516</v>
      </c>
      <c r="B58" s="8" t="s">
        <v>13</v>
      </c>
      <c r="C58" s="8" t="s">
        <v>278</v>
      </c>
      <c r="D58" s="9" t="s">
        <v>67</v>
      </c>
      <c r="E58" s="8" t="s">
        <v>279</v>
      </c>
      <c r="F58" s="8" t="s">
        <v>485</v>
      </c>
      <c r="G58" s="8" t="s">
        <v>517</v>
      </c>
      <c r="H58" s="8" t="s">
        <v>517</v>
      </c>
      <c r="I58" s="8" t="s">
        <v>372</v>
      </c>
      <c r="J58" s="8" t="s">
        <v>517</v>
      </c>
      <c r="K58" s="8" t="s">
        <v>9</v>
      </c>
      <c r="L58" s="8" t="s">
        <v>374</v>
      </c>
      <c r="M58" s="8" t="s">
        <v>517</v>
      </c>
      <c r="N58" s="8" t="s">
        <v>517</v>
      </c>
      <c r="O58" s="2">
        <f t="shared" si="7"/>
        <v>1</v>
      </c>
      <c r="P58" s="2">
        <f t="shared" si="8"/>
        <v>0.8</v>
      </c>
      <c r="Q58" s="2">
        <f t="shared" si="9"/>
        <v>1</v>
      </c>
      <c r="R58" s="2">
        <f t="shared" si="10"/>
        <v>0.4</v>
      </c>
      <c r="S58" s="2">
        <f t="shared" si="11"/>
        <v>0.8666666666666667</v>
      </c>
      <c r="T58" s="2">
        <f t="shared" si="12"/>
        <v>1</v>
      </c>
      <c r="U58" s="2">
        <f t="shared" si="13"/>
        <v>1</v>
      </c>
    </row>
    <row r="59" spans="1:21" ht="14.25" customHeight="1" x14ac:dyDescent="0.35">
      <c r="A59" s="8" t="s">
        <v>518</v>
      </c>
      <c r="B59" s="8" t="s">
        <v>13</v>
      </c>
      <c r="C59" s="8" t="s">
        <v>194</v>
      </c>
      <c r="D59" s="9" t="s">
        <v>68</v>
      </c>
      <c r="E59" s="8" t="s">
        <v>519</v>
      </c>
      <c r="F59" s="8" t="s">
        <v>520</v>
      </c>
      <c r="G59" s="8" t="s">
        <v>471</v>
      </c>
      <c r="H59" s="8" t="s">
        <v>471</v>
      </c>
      <c r="I59" s="8" t="s">
        <v>471</v>
      </c>
      <c r="J59" s="8" t="s">
        <v>471</v>
      </c>
      <c r="K59" s="8" t="s">
        <v>521</v>
      </c>
      <c r="L59" s="8" t="s">
        <v>471</v>
      </c>
      <c r="M59" s="8" t="s">
        <v>471</v>
      </c>
      <c r="N59" s="8" t="s">
        <v>471</v>
      </c>
      <c r="O59" s="2">
        <f t="shared" si="7"/>
        <v>1</v>
      </c>
      <c r="P59" s="2">
        <f t="shared" si="8"/>
        <v>1</v>
      </c>
      <c r="Q59" s="2">
        <f t="shared" si="9"/>
        <v>1</v>
      </c>
      <c r="R59" s="2">
        <f t="shared" si="10"/>
        <v>0.625</v>
      </c>
      <c r="S59" s="2">
        <f t="shared" si="11"/>
        <v>1</v>
      </c>
      <c r="T59" s="2">
        <f t="shared" si="12"/>
        <v>1</v>
      </c>
      <c r="U59" s="2">
        <f t="shared" si="13"/>
        <v>1</v>
      </c>
    </row>
  </sheetData>
  <pageMargins left="0.75" right="0.75" top="1" bottom="1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rightToLeft="1" topLeftCell="D1" workbookViewId="0">
      <selection activeCell="P30" sqref="P30"/>
    </sheetView>
  </sheetViews>
  <sheetFormatPr defaultColWidth="9" defaultRowHeight="14.25" customHeight="1" x14ac:dyDescent="0.35"/>
  <cols>
    <col min="1" max="1" width="8" hidden="1" customWidth="1"/>
    <col min="2" max="3" width="10.9140625" hidden="1" customWidth="1"/>
    <col min="4" max="4" width="30.75" style="1" customWidth="1"/>
    <col min="5" max="6" width="3" hidden="1" customWidth="1"/>
    <col min="7" max="7" width="16.4140625" hidden="1" customWidth="1"/>
    <col min="8" max="8" width="11.6640625" hidden="1" customWidth="1"/>
    <col min="9" max="9" width="11.4140625" hidden="1" customWidth="1"/>
    <col min="10" max="10" width="14.25" hidden="1" customWidth="1"/>
    <col min="11" max="11" width="9" hidden="1" customWidth="1"/>
    <col min="12" max="12" width="11.9140625" hidden="1" customWidth="1"/>
    <col min="13" max="13" width="11.25" hidden="1" customWidth="1"/>
    <col min="14" max="14" width="6.4140625" hidden="1" customWidth="1"/>
    <col min="15" max="15" width="9" style="2"/>
    <col min="17" max="17" width="10.9140625" customWidth="1"/>
    <col min="18" max="18" width="10.4140625" customWidth="1"/>
    <col min="19" max="19" width="10.5" customWidth="1"/>
  </cols>
  <sheetData>
    <row r="1" spans="1:21" ht="14.25" customHeight="1" x14ac:dyDescent="0.35">
      <c r="A1" s="3" t="s">
        <v>75</v>
      </c>
      <c r="B1" s="3" t="s">
        <v>0</v>
      </c>
      <c r="C1" s="3" t="s">
        <v>76</v>
      </c>
      <c r="D1" s="4" t="s">
        <v>1</v>
      </c>
      <c r="E1" s="3" t="s">
        <v>77</v>
      </c>
      <c r="F1" s="3" t="s">
        <v>78</v>
      </c>
      <c r="G1" s="3" t="s">
        <v>79</v>
      </c>
      <c r="H1" s="3" t="s">
        <v>80</v>
      </c>
      <c r="I1" s="3" t="s">
        <v>81</v>
      </c>
      <c r="J1" s="3" t="s">
        <v>82</v>
      </c>
      <c r="K1" s="3" t="s">
        <v>83</v>
      </c>
      <c r="L1" s="3" t="s">
        <v>84</v>
      </c>
      <c r="M1" s="3" t="s">
        <v>85</v>
      </c>
      <c r="N1" s="3" t="s">
        <v>86</v>
      </c>
      <c r="O1" s="12" t="s">
        <v>2</v>
      </c>
      <c r="P1" s="13" t="s">
        <v>3</v>
      </c>
      <c r="Q1" s="13" t="s">
        <v>87</v>
      </c>
      <c r="R1" s="13" t="s">
        <v>522</v>
      </c>
      <c r="S1" s="13" t="s">
        <v>70</v>
      </c>
      <c r="T1" s="13" t="s">
        <v>7</v>
      </c>
      <c r="U1" s="13" t="s">
        <v>523</v>
      </c>
    </row>
    <row r="2" spans="1:21" ht="14.25" customHeight="1" x14ac:dyDescent="0.35">
      <c r="A2" s="8" t="s">
        <v>91</v>
      </c>
      <c r="B2" s="8" t="s">
        <v>9</v>
      </c>
      <c r="C2" s="8" t="s">
        <v>92</v>
      </c>
      <c r="D2" s="9" t="s">
        <v>10</v>
      </c>
      <c r="E2" s="8" t="s">
        <v>93</v>
      </c>
      <c r="F2" s="8" t="s">
        <v>94</v>
      </c>
      <c r="G2" s="8" t="s">
        <v>524</v>
      </c>
      <c r="H2" s="8" t="s">
        <v>96</v>
      </c>
      <c r="I2" s="8" t="s">
        <v>525</v>
      </c>
      <c r="J2" s="8" t="s">
        <v>526</v>
      </c>
      <c r="K2" s="8" t="s">
        <v>278</v>
      </c>
      <c r="L2" s="8" t="s">
        <v>527</v>
      </c>
      <c r="M2" s="8" t="s">
        <v>528</v>
      </c>
      <c r="N2" s="8" t="s">
        <v>529</v>
      </c>
      <c r="O2" s="2">
        <f t="shared" ref="O2:O33" si="0">H2/G2</f>
        <v>0.91793313069908811</v>
      </c>
      <c r="P2" s="2">
        <f t="shared" ref="P2:P33" si="1">I2/G2</f>
        <v>0.85106382978723405</v>
      </c>
      <c r="Q2" s="14">
        <f t="shared" ref="Q2:Q33" si="2">J2/G2</f>
        <v>0.95136778115501519</v>
      </c>
      <c r="R2" s="2">
        <f t="shared" ref="R2:R33" si="3">K2/G2</f>
        <v>0.76747720364741645</v>
      </c>
      <c r="S2" s="2">
        <f t="shared" ref="S2:S33" si="4">L2/G2</f>
        <v>0.72492401215805469</v>
      </c>
      <c r="T2" s="2">
        <f t="shared" ref="T2:T33" si="5">M2/G2</f>
        <v>0.93768996960486317</v>
      </c>
      <c r="U2" s="2">
        <f t="shared" ref="U2:U33" si="6">N2/G2</f>
        <v>0.91337386018237077</v>
      </c>
    </row>
    <row r="3" spans="1:21" ht="14.25" customHeight="1" x14ac:dyDescent="0.35">
      <c r="A3" s="8" t="s">
        <v>103</v>
      </c>
      <c r="B3" s="8" t="s">
        <v>11</v>
      </c>
      <c r="C3" s="8" t="s">
        <v>104</v>
      </c>
      <c r="D3" s="9" t="s">
        <v>12</v>
      </c>
      <c r="E3" s="8" t="s">
        <v>105</v>
      </c>
      <c r="F3" s="8" t="s">
        <v>106</v>
      </c>
      <c r="G3" s="8" t="s">
        <v>530</v>
      </c>
      <c r="H3" s="8" t="s">
        <v>531</v>
      </c>
      <c r="I3" s="8" t="s">
        <v>532</v>
      </c>
      <c r="J3" s="8" t="s">
        <v>533</v>
      </c>
      <c r="K3" s="8" t="s">
        <v>360</v>
      </c>
      <c r="L3" s="8" t="s">
        <v>534</v>
      </c>
      <c r="M3" s="8" t="s">
        <v>535</v>
      </c>
      <c r="N3" s="8" t="s">
        <v>536</v>
      </c>
      <c r="O3" s="2">
        <f t="shared" si="0"/>
        <v>0.95873015873015877</v>
      </c>
      <c r="P3" s="2">
        <f t="shared" si="1"/>
        <v>0.88253968253968251</v>
      </c>
      <c r="Q3" s="14">
        <f t="shared" si="2"/>
        <v>0.97142857142857142</v>
      </c>
      <c r="R3" s="2">
        <f t="shared" si="3"/>
        <v>0.86031746031746037</v>
      </c>
      <c r="S3" s="2">
        <f t="shared" si="4"/>
        <v>0.71111111111111114</v>
      </c>
      <c r="T3" s="2">
        <f t="shared" si="5"/>
        <v>0.96507936507936509</v>
      </c>
      <c r="U3" s="2">
        <f t="shared" si="6"/>
        <v>0.96190476190476193</v>
      </c>
    </row>
    <row r="4" spans="1:21" ht="14.25" customHeight="1" x14ac:dyDescent="0.35">
      <c r="A4" s="8" t="s">
        <v>113</v>
      </c>
      <c r="B4" s="8" t="s">
        <v>13</v>
      </c>
      <c r="C4" s="8" t="s">
        <v>114</v>
      </c>
      <c r="D4" s="9" t="s">
        <v>14</v>
      </c>
      <c r="E4" s="8" t="s">
        <v>115</v>
      </c>
      <c r="F4" s="8" t="s">
        <v>116</v>
      </c>
      <c r="G4" s="8" t="s">
        <v>259</v>
      </c>
      <c r="H4" s="8" t="s">
        <v>206</v>
      </c>
      <c r="I4" s="8" t="s">
        <v>520</v>
      </c>
      <c r="J4" s="8" t="s">
        <v>258</v>
      </c>
      <c r="K4" s="8" t="s">
        <v>149</v>
      </c>
      <c r="L4" s="8" t="s">
        <v>165</v>
      </c>
      <c r="M4" s="8" t="s">
        <v>244</v>
      </c>
      <c r="N4" s="8" t="s">
        <v>209</v>
      </c>
      <c r="O4" s="2">
        <f t="shared" si="0"/>
        <v>0.93258426966292129</v>
      </c>
      <c r="P4" s="2">
        <f t="shared" si="1"/>
        <v>0.7865168539325843</v>
      </c>
      <c r="Q4" s="14">
        <f t="shared" si="2"/>
        <v>0.9438202247191011</v>
      </c>
      <c r="R4" s="2">
        <f t="shared" si="3"/>
        <v>0.651685393258427</v>
      </c>
      <c r="S4" s="2">
        <f t="shared" si="4"/>
        <v>0.7752808988764045</v>
      </c>
      <c r="T4" s="2">
        <f t="shared" si="5"/>
        <v>0.949438202247191</v>
      </c>
      <c r="U4" s="2">
        <f t="shared" si="6"/>
        <v>0.9213483146067416</v>
      </c>
    </row>
    <row r="5" spans="1:21" ht="14.25" customHeight="1" x14ac:dyDescent="0.35">
      <c r="A5" s="8" t="s">
        <v>125</v>
      </c>
      <c r="B5" s="8" t="s">
        <v>11</v>
      </c>
      <c r="C5" s="8" t="s">
        <v>126</v>
      </c>
      <c r="D5" s="9" t="s">
        <v>15</v>
      </c>
      <c r="E5" s="8" t="s">
        <v>127</v>
      </c>
      <c r="F5" s="8" t="s">
        <v>128</v>
      </c>
      <c r="G5" s="8" t="s">
        <v>525</v>
      </c>
      <c r="H5" s="8" t="s">
        <v>537</v>
      </c>
      <c r="I5" s="8" t="s">
        <v>141</v>
      </c>
      <c r="J5" s="8" t="s">
        <v>538</v>
      </c>
      <c r="K5" s="8" t="s">
        <v>341</v>
      </c>
      <c r="L5" s="8" t="s">
        <v>539</v>
      </c>
      <c r="M5" s="8" t="s">
        <v>540</v>
      </c>
      <c r="N5" s="8" t="s">
        <v>541</v>
      </c>
      <c r="O5" s="2">
        <f t="shared" si="0"/>
        <v>0.96607142857142858</v>
      </c>
      <c r="P5" s="2">
        <f t="shared" si="1"/>
        <v>0.90535714285714286</v>
      </c>
      <c r="Q5" s="14">
        <f t="shared" si="2"/>
        <v>0.96785714285714286</v>
      </c>
      <c r="R5" s="2">
        <f t="shared" si="3"/>
        <v>0.8303571428571429</v>
      </c>
      <c r="S5" s="2">
        <f t="shared" si="4"/>
        <v>0.81071428571428572</v>
      </c>
      <c r="T5" s="2">
        <f t="shared" si="5"/>
        <v>0.96964285714285714</v>
      </c>
      <c r="U5" s="2">
        <f t="shared" si="6"/>
        <v>0.95892857142857146</v>
      </c>
    </row>
    <row r="6" spans="1:21" ht="14.25" customHeight="1" x14ac:dyDescent="0.35">
      <c r="A6" s="8" t="s">
        <v>136</v>
      </c>
      <c r="B6" s="8" t="s">
        <v>11</v>
      </c>
      <c r="C6" s="8" t="s">
        <v>137</v>
      </c>
      <c r="D6" s="9" t="s">
        <v>16</v>
      </c>
      <c r="E6" s="8" t="s">
        <v>138</v>
      </c>
      <c r="F6" s="8" t="s">
        <v>139</v>
      </c>
      <c r="G6" s="8" t="s">
        <v>146</v>
      </c>
      <c r="H6" s="8" t="s">
        <v>542</v>
      </c>
      <c r="I6" s="8" t="s">
        <v>543</v>
      </c>
      <c r="J6" s="8" t="s">
        <v>544</v>
      </c>
      <c r="K6" s="8" t="s">
        <v>545</v>
      </c>
      <c r="L6" s="8" t="s">
        <v>176</v>
      </c>
      <c r="M6" s="8" t="s">
        <v>546</v>
      </c>
      <c r="N6" s="8" t="s">
        <v>547</v>
      </c>
      <c r="O6" s="2">
        <f t="shared" si="0"/>
        <v>0.952755905511811</v>
      </c>
      <c r="P6" s="2">
        <f t="shared" si="1"/>
        <v>0.90551181102362199</v>
      </c>
      <c r="Q6" s="14">
        <f t="shared" si="2"/>
        <v>0.97244094488188981</v>
      </c>
      <c r="R6" s="2">
        <f t="shared" si="3"/>
        <v>0.81692913385826771</v>
      </c>
      <c r="S6" s="2">
        <f t="shared" si="4"/>
        <v>0.73031496062992129</v>
      </c>
      <c r="T6" s="2">
        <f t="shared" si="5"/>
        <v>0.96456692913385822</v>
      </c>
      <c r="U6" s="2">
        <f t="shared" si="6"/>
        <v>0.94881889763779526</v>
      </c>
    </row>
    <row r="7" spans="1:21" ht="14.25" customHeight="1" x14ac:dyDescent="0.35">
      <c r="A7" s="8" t="s">
        <v>148</v>
      </c>
      <c r="B7" s="8" t="s">
        <v>17</v>
      </c>
      <c r="C7" s="8" t="s">
        <v>149</v>
      </c>
      <c r="D7" s="9" t="s">
        <v>18</v>
      </c>
      <c r="E7" s="8" t="s">
        <v>150</v>
      </c>
      <c r="F7" s="8" t="s">
        <v>151</v>
      </c>
      <c r="G7" s="8" t="s">
        <v>482</v>
      </c>
      <c r="H7" s="8" t="s">
        <v>304</v>
      </c>
      <c r="I7" s="8" t="s">
        <v>228</v>
      </c>
      <c r="J7" s="8" t="s">
        <v>304</v>
      </c>
      <c r="K7" s="8" t="s">
        <v>228</v>
      </c>
      <c r="L7" s="8" t="s">
        <v>459</v>
      </c>
      <c r="M7" s="8" t="s">
        <v>304</v>
      </c>
      <c r="N7" s="8" t="s">
        <v>304</v>
      </c>
      <c r="O7" s="2">
        <f t="shared" si="0"/>
        <v>0.95714285714285718</v>
      </c>
      <c r="P7" s="2">
        <f t="shared" si="1"/>
        <v>0.84285714285714286</v>
      </c>
      <c r="Q7" s="14">
        <f t="shared" si="2"/>
        <v>0.95714285714285718</v>
      </c>
      <c r="R7" s="2">
        <f t="shared" si="3"/>
        <v>0.84285714285714286</v>
      </c>
      <c r="S7" s="2">
        <f t="shared" si="4"/>
        <v>0.87142857142857144</v>
      </c>
      <c r="T7" s="2">
        <f t="shared" si="5"/>
        <v>0.95714285714285718</v>
      </c>
      <c r="U7" s="2">
        <f t="shared" si="6"/>
        <v>0.95714285714285718</v>
      </c>
    </row>
    <row r="8" spans="1:21" ht="14.25" customHeight="1" x14ac:dyDescent="0.35">
      <c r="A8" s="8" t="s">
        <v>159</v>
      </c>
      <c r="B8" s="8" t="s">
        <v>19</v>
      </c>
      <c r="C8" s="8" t="s">
        <v>144</v>
      </c>
      <c r="D8" s="9" t="s">
        <v>20</v>
      </c>
      <c r="E8" s="8" t="s">
        <v>160</v>
      </c>
      <c r="F8" s="8" t="s">
        <v>161</v>
      </c>
      <c r="G8" s="8" t="s">
        <v>451</v>
      </c>
      <c r="H8" s="8" t="s">
        <v>513</v>
      </c>
      <c r="I8" s="8" t="s">
        <v>489</v>
      </c>
      <c r="J8" s="8" t="s">
        <v>167</v>
      </c>
      <c r="K8" s="8" t="s">
        <v>227</v>
      </c>
      <c r="L8" s="8" t="s">
        <v>482</v>
      </c>
      <c r="M8" s="8" t="s">
        <v>453</v>
      </c>
      <c r="N8" s="8" t="s">
        <v>298</v>
      </c>
      <c r="O8" s="2">
        <f t="shared" si="0"/>
        <v>0.79856115107913672</v>
      </c>
      <c r="P8" s="2">
        <f t="shared" si="1"/>
        <v>0.5611510791366906</v>
      </c>
      <c r="Q8" s="14">
        <f t="shared" si="2"/>
        <v>0.84892086330935257</v>
      </c>
      <c r="R8" s="2">
        <f t="shared" si="3"/>
        <v>0.53237410071942448</v>
      </c>
      <c r="S8" s="2">
        <f t="shared" si="4"/>
        <v>0.50359712230215825</v>
      </c>
      <c r="T8" s="2">
        <f t="shared" si="5"/>
        <v>0.82014388489208634</v>
      </c>
      <c r="U8" s="2">
        <f t="shared" si="6"/>
        <v>0.72661870503597126</v>
      </c>
    </row>
    <row r="9" spans="1:21" ht="14.25" customHeight="1" x14ac:dyDescent="0.35">
      <c r="A9" s="8" t="s">
        <v>170</v>
      </c>
      <c r="B9" s="8" t="s">
        <v>9</v>
      </c>
      <c r="C9" s="8" t="s">
        <v>171</v>
      </c>
      <c r="D9" s="9" t="s">
        <v>21</v>
      </c>
      <c r="E9" s="8" t="s">
        <v>172</v>
      </c>
      <c r="F9" s="8" t="s">
        <v>173</v>
      </c>
      <c r="G9" s="8" t="s">
        <v>180</v>
      </c>
      <c r="H9" s="8" t="s">
        <v>422</v>
      </c>
      <c r="I9" s="8" t="s">
        <v>548</v>
      </c>
      <c r="J9" s="8" t="s">
        <v>549</v>
      </c>
      <c r="K9" s="8" t="s">
        <v>137</v>
      </c>
      <c r="L9" s="8" t="s">
        <v>126</v>
      </c>
      <c r="M9" s="8" t="s">
        <v>295</v>
      </c>
      <c r="N9" s="8" t="s">
        <v>290</v>
      </c>
      <c r="O9" s="2">
        <f t="shared" si="0"/>
        <v>0.90632318501170961</v>
      </c>
      <c r="P9" s="2">
        <f t="shared" si="1"/>
        <v>0.87119437939110067</v>
      </c>
      <c r="Q9" s="14">
        <f t="shared" si="2"/>
        <v>0.93442622950819676</v>
      </c>
      <c r="R9" s="2">
        <f t="shared" si="3"/>
        <v>0.72131147540983609</v>
      </c>
      <c r="S9" s="2">
        <f t="shared" si="4"/>
        <v>0.72365339578454335</v>
      </c>
      <c r="T9" s="2">
        <f t="shared" si="5"/>
        <v>0.92505854800936771</v>
      </c>
      <c r="U9" s="2">
        <f t="shared" si="6"/>
        <v>0.92271662763466045</v>
      </c>
    </row>
    <row r="10" spans="1:21" ht="14.25" customHeight="1" x14ac:dyDescent="0.35">
      <c r="A10" s="8" t="s">
        <v>181</v>
      </c>
      <c r="B10" s="8" t="s">
        <v>9</v>
      </c>
      <c r="C10" s="8" t="s">
        <v>182</v>
      </c>
      <c r="D10" s="9" t="s">
        <v>22</v>
      </c>
      <c r="E10" s="8" t="s">
        <v>183</v>
      </c>
      <c r="F10" s="8" t="s">
        <v>184</v>
      </c>
      <c r="G10" s="8" t="s">
        <v>151</v>
      </c>
      <c r="H10" s="8" t="s">
        <v>550</v>
      </c>
      <c r="I10" s="8" t="s">
        <v>551</v>
      </c>
      <c r="J10" s="8" t="s">
        <v>552</v>
      </c>
      <c r="K10" s="8" t="s">
        <v>185</v>
      </c>
      <c r="L10" s="8" t="s">
        <v>223</v>
      </c>
      <c r="M10" s="8" t="s">
        <v>553</v>
      </c>
      <c r="N10" s="8" t="s">
        <v>554</v>
      </c>
      <c r="O10" s="2">
        <f t="shared" si="0"/>
        <v>0.89696969696969697</v>
      </c>
      <c r="P10" s="2">
        <f t="shared" si="1"/>
        <v>0.83939393939393936</v>
      </c>
      <c r="Q10" s="14">
        <f t="shared" si="2"/>
        <v>0.93939393939393945</v>
      </c>
      <c r="R10" s="2">
        <f t="shared" si="3"/>
        <v>0.75151515151515147</v>
      </c>
      <c r="S10" s="2">
        <f t="shared" si="4"/>
        <v>0.62727272727272732</v>
      </c>
      <c r="T10" s="2">
        <f t="shared" si="5"/>
        <v>0.94242424242424239</v>
      </c>
      <c r="U10" s="2">
        <f t="shared" si="6"/>
        <v>0.90909090909090906</v>
      </c>
    </row>
    <row r="11" spans="1:21" ht="14.25" customHeight="1" x14ac:dyDescent="0.35">
      <c r="A11" s="8" t="s">
        <v>193</v>
      </c>
      <c r="B11" s="8" t="s">
        <v>13</v>
      </c>
      <c r="C11" s="8" t="s">
        <v>194</v>
      </c>
      <c r="D11" s="9" t="s">
        <v>23</v>
      </c>
      <c r="E11" s="8" t="s">
        <v>195</v>
      </c>
      <c r="F11" s="8" t="s">
        <v>196</v>
      </c>
      <c r="G11" s="8" t="s">
        <v>403</v>
      </c>
      <c r="H11" s="8" t="s">
        <v>407</v>
      </c>
      <c r="I11" s="8" t="s">
        <v>555</v>
      </c>
      <c r="J11" s="8" t="s">
        <v>440</v>
      </c>
      <c r="K11" s="8" t="s">
        <v>154</v>
      </c>
      <c r="L11" s="8" t="s">
        <v>555</v>
      </c>
      <c r="M11" s="8" t="s">
        <v>460</v>
      </c>
      <c r="N11" s="8" t="s">
        <v>408</v>
      </c>
      <c r="O11" s="2">
        <f t="shared" si="0"/>
        <v>0.89655172413793105</v>
      </c>
      <c r="P11" s="2">
        <f t="shared" si="1"/>
        <v>0.65517241379310343</v>
      </c>
      <c r="Q11" s="14">
        <f t="shared" si="2"/>
        <v>0.96551724137931039</v>
      </c>
      <c r="R11" s="2">
        <f t="shared" si="3"/>
        <v>0.58620689655172409</v>
      </c>
      <c r="S11" s="2">
        <f t="shared" si="4"/>
        <v>0.65517241379310343</v>
      </c>
      <c r="T11" s="2">
        <f t="shared" si="5"/>
        <v>0.93103448275862066</v>
      </c>
      <c r="U11" s="2">
        <f t="shared" si="6"/>
        <v>0.91379310344827591</v>
      </c>
    </row>
    <row r="12" spans="1:21" ht="14.25" customHeight="1" x14ac:dyDescent="0.35">
      <c r="A12" s="8" t="s">
        <v>200</v>
      </c>
      <c r="B12" s="8" t="s">
        <v>19</v>
      </c>
      <c r="C12" s="8" t="s">
        <v>201</v>
      </c>
      <c r="D12" s="9" t="s">
        <v>24</v>
      </c>
      <c r="E12" s="8" t="s">
        <v>202</v>
      </c>
      <c r="F12" s="8" t="s">
        <v>203</v>
      </c>
      <c r="G12" s="8" t="s">
        <v>556</v>
      </c>
      <c r="H12" s="8" t="s">
        <v>378</v>
      </c>
      <c r="I12" s="8" t="s">
        <v>209</v>
      </c>
      <c r="J12" s="8" t="s">
        <v>557</v>
      </c>
      <c r="K12" s="8" t="s">
        <v>118</v>
      </c>
      <c r="L12" s="8" t="s">
        <v>119</v>
      </c>
      <c r="M12" s="8" t="s">
        <v>204</v>
      </c>
      <c r="N12" s="8" t="s">
        <v>190</v>
      </c>
      <c r="O12" s="2">
        <f t="shared" si="0"/>
        <v>0.96938775510204078</v>
      </c>
      <c r="P12" s="2">
        <f t="shared" si="1"/>
        <v>0.83673469387755106</v>
      </c>
      <c r="Q12" s="14">
        <f t="shared" si="2"/>
        <v>0.99489795918367352</v>
      </c>
      <c r="R12" s="2">
        <f t="shared" si="3"/>
        <v>0.79081632653061229</v>
      </c>
      <c r="S12" s="2">
        <f t="shared" si="4"/>
        <v>0.67346938775510201</v>
      </c>
      <c r="T12" s="2">
        <f t="shared" si="5"/>
        <v>0.94387755102040816</v>
      </c>
      <c r="U12" s="2">
        <f t="shared" si="6"/>
        <v>0.95918367346938771</v>
      </c>
    </row>
    <row r="13" spans="1:21" ht="14.25" customHeight="1" x14ac:dyDescent="0.35">
      <c r="A13" s="8" t="s">
        <v>212</v>
      </c>
      <c r="B13" s="8" t="s">
        <v>17</v>
      </c>
      <c r="C13" s="8" t="s">
        <v>213</v>
      </c>
      <c r="D13" s="9" t="s">
        <v>25</v>
      </c>
      <c r="E13" s="8" t="s">
        <v>214</v>
      </c>
      <c r="F13" s="8" t="s">
        <v>215</v>
      </c>
      <c r="G13" s="8" t="s">
        <v>220</v>
      </c>
      <c r="H13" s="8" t="s">
        <v>460</v>
      </c>
      <c r="I13" s="8" t="s">
        <v>497</v>
      </c>
      <c r="J13" s="8" t="s">
        <v>460</v>
      </c>
      <c r="K13" s="8" t="s">
        <v>497</v>
      </c>
      <c r="L13" s="8" t="s">
        <v>491</v>
      </c>
      <c r="M13" s="8" t="s">
        <v>408</v>
      </c>
      <c r="N13" s="8" t="s">
        <v>219</v>
      </c>
      <c r="O13" s="2">
        <f t="shared" si="0"/>
        <v>0.94736842105263153</v>
      </c>
      <c r="P13" s="2">
        <f t="shared" si="1"/>
        <v>0.78947368421052633</v>
      </c>
      <c r="Q13" s="14">
        <f t="shared" si="2"/>
        <v>0.94736842105263153</v>
      </c>
      <c r="R13" s="2">
        <f t="shared" si="3"/>
        <v>0.78947368421052633</v>
      </c>
      <c r="S13" s="2">
        <f t="shared" si="4"/>
        <v>0.82456140350877194</v>
      </c>
      <c r="T13" s="2">
        <f t="shared" si="5"/>
        <v>0.92982456140350878</v>
      </c>
      <c r="U13" s="2">
        <f t="shared" si="6"/>
        <v>0.8771929824561403</v>
      </c>
    </row>
    <row r="14" spans="1:21" ht="14.25" customHeight="1" x14ac:dyDescent="0.35">
      <c r="A14" s="8" t="s">
        <v>222</v>
      </c>
      <c r="B14" s="8" t="s">
        <v>9</v>
      </c>
      <c r="C14" s="8" t="s">
        <v>223</v>
      </c>
      <c r="D14" s="9" t="s">
        <v>26</v>
      </c>
      <c r="E14" s="8" t="s">
        <v>224</v>
      </c>
      <c r="F14" s="8" t="s">
        <v>225</v>
      </c>
      <c r="G14" s="8" t="s">
        <v>305</v>
      </c>
      <c r="H14" s="8" t="s">
        <v>226</v>
      </c>
      <c r="I14" s="8" t="s">
        <v>558</v>
      </c>
      <c r="J14" s="8" t="s">
        <v>305</v>
      </c>
      <c r="K14" s="8" t="s">
        <v>486</v>
      </c>
      <c r="L14" s="8" t="s">
        <v>403</v>
      </c>
      <c r="M14" s="8" t="s">
        <v>305</v>
      </c>
      <c r="N14" s="8" t="s">
        <v>305</v>
      </c>
      <c r="O14" s="2">
        <f t="shared" si="0"/>
        <v>0.96250000000000002</v>
      </c>
      <c r="P14" s="2">
        <f t="shared" si="1"/>
        <v>0.8125</v>
      </c>
      <c r="Q14" s="14">
        <f t="shared" si="2"/>
        <v>1</v>
      </c>
      <c r="R14" s="2">
        <f t="shared" si="3"/>
        <v>0.85</v>
      </c>
      <c r="S14" s="2">
        <f t="shared" si="4"/>
        <v>0.72499999999999998</v>
      </c>
      <c r="T14" s="2">
        <f t="shared" si="5"/>
        <v>1</v>
      </c>
      <c r="U14" s="2">
        <f t="shared" si="6"/>
        <v>1</v>
      </c>
    </row>
    <row r="15" spans="1:21" ht="14.25" customHeight="1" x14ac:dyDescent="0.35">
      <c r="A15" s="8" t="s">
        <v>232</v>
      </c>
      <c r="B15" s="8" t="s">
        <v>9</v>
      </c>
      <c r="C15" s="8" t="s">
        <v>223</v>
      </c>
      <c r="D15" s="9" t="s">
        <v>27</v>
      </c>
      <c r="E15" s="8" t="s">
        <v>224</v>
      </c>
      <c r="F15" s="8" t="s">
        <v>233</v>
      </c>
      <c r="G15" s="8" t="s">
        <v>322</v>
      </c>
      <c r="H15" s="8" t="s">
        <v>276</v>
      </c>
      <c r="I15" s="8" t="s">
        <v>275</v>
      </c>
      <c r="J15" s="8" t="s">
        <v>258</v>
      </c>
      <c r="K15" s="8" t="s">
        <v>445</v>
      </c>
      <c r="L15" s="8" t="s">
        <v>453</v>
      </c>
      <c r="M15" s="8" t="s">
        <v>253</v>
      </c>
      <c r="N15" s="8" t="s">
        <v>559</v>
      </c>
      <c r="O15" s="2">
        <f t="shared" si="0"/>
        <v>0.93142857142857138</v>
      </c>
      <c r="P15" s="2">
        <f t="shared" si="1"/>
        <v>0.84571428571428575</v>
      </c>
      <c r="Q15" s="14">
        <f t="shared" si="2"/>
        <v>0.96</v>
      </c>
      <c r="R15" s="2">
        <f t="shared" si="3"/>
        <v>0.80571428571428572</v>
      </c>
      <c r="S15" s="2">
        <f t="shared" si="4"/>
        <v>0.65142857142857147</v>
      </c>
      <c r="T15" s="2">
        <f t="shared" si="5"/>
        <v>0.94285714285714284</v>
      </c>
      <c r="U15" s="2">
        <f t="shared" si="6"/>
        <v>0.92571428571428571</v>
      </c>
    </row>
    <row r="16" spans="1:21" ht="14.25" customHeight="1" x14ac:dyDescent="0.35">
      <c r="A16" s="8" t="s">
        <v>240</v>
      </c>
      <c r="B16" s="8" t="s">
        <v>17</v>
      </c>
      <c r="C16" s="8" t="s">
        <v>241</v>
      </c>
      <c r="D16" s="9" t="s">
        <v>28</v>
      </c>
      <c r="E16" s="8" t="s">
        <v>242</v>
      </c>
      <c r="F16" s="8" t="s">
        <v>242</v>
      </c>
      <c r="G16" s="8" t="s">
        <v>445</v>
      </c>
      <c r="H16" s="8" t="s">
        <v>236</v>
      </c>
      <c r="I16" s="8" t="s">
        <v>149</v>
      </c>
      <c r="J16" s="8" t="s">
        <v>165</v>
      </c>
      <c r="K16" s="8" t="s">
        <v>169</v>
      </c>
      <c r="L16" s="8" t="s">
        <v>560</v>
      </c>
      <c r="M16" s="8" t="s">
        <v>165</v>
      </c>
      <c r="N16" s="8" t="s">
        <v>236</v>
      </c>
      <c r="O16" s="2">
        <f t="shared" si="0"/>
        <v>0.97163120567375882</v>
      </c>
      <c r="P16" s="2">
        <f t="shared" si="1"/>
        <v>0.82269503546099287</v>
      </c>
      <c r="Q16" s="14">
        <f t="shared" si="2"/>
        <v>0.97872340425531912</v>
      </c>
      <c r="R16" s="2">
        <f t="shared" si="3"/>
        <v>0.8014184397163121</v>
      </c>
      <c r="S16" s="2">
        <f t="shared" si="4"/>
        <v>0.85106382978723405</v>
      </c>
      <c r="T16" s="2">
        <f t="shared" si="5"/>
        <v>0.97872340425531912</v>
      </c>
      <c r="U16" s="2">
        <f t="shared" si="6"/>
        <v>0.97163120567375882</v>
      </c>
    </row>
    <row r="17" spans="1:21" ht="14.25" customHeight="1" x14ac:dyDescent="0.35">
      <c r="A17" s="8" t="s">
        <v>247</v>
      </c>
      <c r="B17" s="8" t="s">
        <v>19</v>
      </c>
      <c r="C17" s="8" t="s">
        <v>144</v>
      </c>
      <c r="D17" s="9" t="s">
        <v>29</v>
      </c>
      <c r="E17" s="8" t="s">
        <v>248</v>
      </c>
      <c r="F17" s="8" t="s">
        <v>249</v>
      </c>
      <c r="G17" s="8" t="s">
        <v>561</v>
      </c>
      <c r="H17" s="8" t="s">
        <v>323</v>
      </c>
      <c r="I17" s="8" t="s">
        <v>245</v>
      </c>
      <c r="J17" s="8" t="s">
        <v>501</v>
      </c>
      <c r="K17" s="8" t="s">
        <v>562</v>
      </c>
      <c r="L17" s="8" t="s">
        <v>119</v>
      </c>
      <c r="M17" s="8" t="s">
        <v>189</v>
      </c>
      <c r="N17" s="8" t="s">
        <v>258</v>
      </c>
      <c r="O17" s="2">
        <f t="shared" si="0"/>
        <v>0.84878048780487803</v>
      </c>
      <c r="P17" s="2">
        <f t="shared" si="1"/>
        <v>0.70731707317073167</v>
      </c>
      <c r="Q17" s="14">
        <f t="shared" si="2"/>
        <v>0.91219512195121955</v>
      </c>
      <c r="R17" s="2">
        <f t="shared" si="3"/>
        <v>0.64878048780487807</v>
      </c>
      <c r="S17" s="2">
        <f t="shared" si="4"/>
        <v>0.64390243902439026</v>
      </c>
      <c r="T17" s="2">
        <f t="shared" si="5"/>
        <v>0.86341463414634145</v>
      </c>
      <c r="U17" s="2">
        <f t="shared" si="6"/>
        <v>0.81951219512195117</v>
      </c>
    </row>
    <row r="18" spans="1:21" ht="14.25" customHeight="1" x14ac:dyDescent="0.35">
      <c r="A18" s="8" t="s">
        <v>254</v>
      </c>
      <c r="B18" s="8" t="s">
        <v>9</v>
      </c>
      <c r="C18" s="8" t="s">
        <v>223</v>
      </c>
      <c r="D18" s="9" t="s">
        <v>30</v>
      </c>
      <c r="E18" s="8" t="s">
        <v>224</v>
      </c>
      <c r="F18" s="8" t="s">
        <v>255</v>
      </c>
      <c r="G18" s="8" t="s">
        <v>274</v>
      </c>
      <c r="H18" s="8" t="s">
        <v>124</v>
      </c>
      <c r="I18" s="8" t="s">
        <v>563</v>
      </c>
      <c r="J18" s="8" t="s">
        <v>120</v>
      </c>
      <c r="K18" s="8" t="s">
        <v>348</v>
      </c>
      <c r="L18" s="8" t="s">
        <v>119</v>
      </c>
      <c r="M18" s="8" t="s">
        <v>251</v>
      </c>
      <c r="N18" s="8" t="s">
        <v>118</v>
      </c>
      <c r="O18" s="2">
        <f t="shared" si="0"/>
        <v>0.9</v>
      </c>
      <c r="P18" s="2">
        <f t="shared" si="1"/>
        <v>0.78823529411764703</v>
      </c>
      <c r="Q18" s="14">
        <f t="shared" si="2"/>
        <v>0.94705882352941173</v>
      </c>
      <c r="R18" s="2">
        <f t="shared" si="3"/>
        <v>0.74117647058823533</v>
      </c>
      <c r="S18" s="2">
        <f t="shared" si="4"/>
        <v>0.77647058823529413</v>
      </c>
      <c r="T18" s="2">
        <f t="shared" si="5"/>
        <v>0.92941176470588238</v>
      </c>
      <c r="U18" s="2">
        <f t="shared" si="6"/>
        <v>0.91176470588235292</v>
      </c>
    </row>
    <row r="19" spans="1:21" ht="14.25" customHeight="1" x14ac:dyDescent="0.35">
      <c r="A19" s="8" t="s">
        <v>260</v>
      </c>
      <c r="B19" s="8" t="s">
        <v>9</v>
      </c>
      <c r="C19" s="8" t="s">
        <v>261</v>
      </c>
      <c r="D19" s="9" t="s">
        <v>31</v>
      </c>
      <c r="E19" s="8" t="s">
        <v>262</v>
      </c>
      <c r="F19" s="8" t="s">
        <v>263</v>
      </c>
      <c r="G19" s="8" t="s">
        <v>496</v>
      </c>
      <c r="H19" s="8" t="s">
        <v>564</v>
      </c>
      <c r="I19" s="8" t="s">
        <v>531</v>
      </c>
      <c r="J19" s="8" t="s">
        <v>565</v>
      </c>
      <c r="K19" s="8" t="s">
        <v>566</v>
      </c>
      <c r="L19" s="8" t="s">
        <v>567</v>
      </c>
      <c r="M19" s="8" t="s">
        <v>568</v>
      </c>
      <c r="N19" s="8" t="s">
        <v>569</v>
      </c>
      <c r="O19" s="2">
        <f t="shared" si="0"/>
        <v>0.9213483146067416</v>
      </c>
      <c r="P19" s="2">
        <f t="shared" si="1"/>
        <v>0.848314606741573</v>
      </c>
      <c r="Q19" s="14">
        <f t="shared" si="2"/>
        <v>0.949438202247191</v>
      </c>
      <c r="R19" s="2">
        <f t="shared" si="3"/>
        <v>0.7050561797752809</v>
      </c>
      <c r="S19" s="2">
        <f t="shared" si="4"/>
        <v>0.6797752808988764</v>
      </c>
      <c r="T19" s="2">
        <f t="shared" si="5"/>
        <v>0.93258426966292129</v>
      </c>
      <c r="U19" s="2">
        <f t="shared" si="6"/>
        <v>0.9044943820224719</v>
      </c>
    </row>
    <row r="20" spans="1:21" ht="14.25" customHeight="1" x14ac:dyDescent="0.35">
      <c r="A20" s="8" t="s">
        <v>270</v>
      </c>
      <c r="B20" s="8" t="s">
        <v>13</v>
      </c>
      <c r="C20" s="8" t="s">
        <v>271</v>
      </c>
      <c r="D20" s="9" t="s">
        <v>32</v>
      </c>
      <c r="E20" s="8" t="s">
        <v>272</v>
      </c>
      <c r="F20" s="8" t="s">
        <v>273</v>
      </c>
      <c r="G20" s="8" t="s">
        <v>570</v>
      </c>
      <c r="H20" s="8" t="s">
        <v>450</v>
      </c>
      <c r="I20" s="8" t="s">
        <v>446</v>
      </c>
      <c r="J20" s="8" t="s">
        <v>122</v>
      </c>
      <c r="K20" s="8" t="s">
        <v>563</v>
      </c>
      <c r="L20" s="8" t="s">
        <v>478</v>
      </c>
      <c r="M20" s="8" t="s">
        <v>122</v>
      </c>
      <c r="N20" s="8" t="s">
        <v>122</v>
      </c>
      <c r="O20" s="2">
        <f t="shared" si="0"/>
        <v>0.97350993377483441</v>
      </c>
      <c r="P20" s="2">
        <f t="shared" si="1"/>
        <v>0.94701986754966883</v>
      </c>
      <c r="Q20" s="14">
        <f t="shared" si="2"/>
        <v>0.98675496688741726</v>
      </c>
      <c r="R20" s="2">
        <f t="shared" si="3"/>
        <v>0.88741721854304634</v>
      </c>
      <c r="S20" s="2">
        <f t="shared" si="4"/>
        <v>0.90066225165562919</v>
      </c>
      <c r="T20" s="2">
        <f t="shared" si="5"/>
        <v>0.98675496688741726</v>
      </c>
      <c r="U20" s="2">
        <f t="shared" si="6"/>
        <v>0.98675496688741726</v>
      </c>
    </row>
    <row r="21" spans="1:21" ht="14.25" customHeight="1" x14ac:dyDescent="0.35">
      <c r="A21" s="8" t="s">
        <v>277</v>
      </c>
      <c r="B21" s="8" t="s">
        <v>13</v>
      </c>
      <c r="C21" s="8" t="s">
        <v>278</v>
      </c>
      <c r="D21" s="9" t="s">
        <v>33</v>
      </c>
      <c r="E21" s="8" t="s">
        <v>279</v>
      </c>
      <c r="F21" s="8" t="s">
        <v>280</v>
      </c>
      <c r="G21" s="8" t="s">
        <v>219</v>
      </c>
      <c r="H21" s="8" t="s">
        <v>155</v>
      </c>
      <c r="I21" s="8" t="s">
        <v>281</v>
      </c>
      <c r="J21" s="8" t="s">
        <v>491</v>
      </c>
      <c r="K21" s="8" t="s">
        <v>370</v>
      </c>
      <c r="L21" s="8" t="s">
        <v>471</v>
      </c>
      <c r="M21" s="8" t="s">
        <v>153</v>
      </c>
      <c r="N21" s="8" t="s">
        <v>158</v>
      </c>
      <c r="O21" s="2">
        <f t="shared" si="0"/>
        <v>0.88</v>
      </c>
      <c r="P21" s="2">
        <f t="shared" si="1"/>
        <v>0.56000000000000005</v>
      </c>
      <c r="Q21" s="14">
        <f t="shared" si="2"/>
        <v>0.94</v>
      </c>
      <c r="R21" s="2">
        <f t="shared" si="3"/>
        <v>0.44</v>
      </c>
      <c r="S21" s="2">
        <f t="shared" si="4"/>
        <v>0.32</v>
      </c>
      <c r="T21" s="2">
        <f t="shared" si="5"/>
        <v>0.86</v>
      </c>
      <c r="U21" s="2">
        <f t="shared" si="6"/>
        <v>0.84</v>
      </c>
    </row>
    <row r="22" spans="1:21" ht="14.25" customHeight="1" x14ac:dyDescent="0.35">
      <c r="A22" s="8" t="s">
        <v>285</v>
      </c>
      <c r="B22" s="8" t="s">
        <v>9</v>
      </c>
      <c r="C22" s="8" t="s">
        <v>286</v>
      </c>
      <c r="D22" s="9" t="s">
        <v>34</v>
      </c>
      <c r="E22" s="8" t="s">
        <v>287</v>
      </c>
      <c r="F22" s="8" t="s">
        <v>288</v>
      </c>
      <c r="G22" s="8" t="s">
        <v>178</v>
      </c>
      <c r="H22" s="8" t="s">
        <v>289</v>
      </c>
      <c r="I22" s="8" t="s">
        <v>296</v>
      </c>
      <c r="J22" s="8" t="s">
        <v>571</v>
      </c>
      <c r="K22" s="8" t="s">
        <v>496</v>
      </c>
      <c r="L22" s="8" t="s">
        <v>572</v>
      </c>
      <c r="M22" s="8" t="s">
        <v>343</v>
      </c>
      <c r="N22" s="8" t="s">
        <v>201</v>
      </c>
      <c r="O22" s="2">
        <f t="shared" si="0"/>
        <v>0.96889952153110048</v>
      </c>
      <c r="P22" s="2">
        <f t="shared" si="1"/>
        <v>0.93779904306220097</v>
      </c>
      <c r="Q22" s="14">
        <f t="shared" si="2"/>
        <v>0.97846889952153115</v>
      </c>
      <c r="R22" s="2">
        <f t="shared" si="3"/>
        <v>0.85167464114832536</v>
      </c>
      <c r="S22" s="2">
        <f t="shared" si="4"/>
        <v>0.87081339712918659</v>
      </c>
      <c r="T22" s="2">
        <f t="shared" si="5"/>
        <v>0.98803827751196172</v>
      </c>
      <c r="U22" s="2">
        <f t="shared" si="6"/>
        <v>0.96650717703349287</v>
      </c>
    </row>
    <row r="23" spans="1:21" ht="14.25" customHeight="1" x14ac:dyDescent="0.35">
      <c r="A23" s="8" t="s">
        <v>297</v>
      </c>
      <c r="B23" s="8" t="s">
        <v>17</v>
      </c>
      <c r="C23" s="8" t="s">
        <v>298</v>
      </c>
      <c r="D23" s="9" t="s">
        <v>35</v>
      </c>
      <c r="E23" s="8" t="s">
        <v>299</v>
      </c>
      <c r="F23" s="8" t="s">
        <v>300</v>
      </c>
      <c r="G23" s="8" t="s">
        <v>303</v>
      </c>
      <c r="H23" s="8" t="s">
        <v>489</v>
      </c>
      <c r="I23" s="8" t="s">
        <v>227</v>
      </c>
      <c r="J23" s="8" t="s">
        <v>487</v>
      </c>
      <c r="K23" s="8" t="s">
        <v>217</v>
      </c>
      <c r="L23" s="8" t="s">
        <v>486</v>
      </c>
      <c r="M23" s="8" t="s">
        <v>302</v>
      </c>
      <c r="N23" s="8" t="s">
        <v>166</v>
      </c>
      <c r="O23" s="2">
        <f t="shared" si="0"/>
        <v>0.91764705882352937</v>
      </c>
      <c r="P23" s="2">
        <f t="shared" si="1"/>
        <v>0.87058823529411766</v>
      </c>
      <c r="Q23" s="14">
        <f t="shared" si="2"/>
        <v>0.97647058823529409</v>
      </c>
      <c r="R23" s="2">
        <f t="shared" si="3"/>
        <v>0.75294117647058822</v>
      </c>
      <c r="S23" s="2">
        <f t="shared" si="4"/>
        <v>0.8</v>
      </c>
      <c r="T23" s="2">
        <f t="shared" si="5"/>
        <v>0.96470588235294119</v>
      </c>
      <c r="U23" s="2">
        <f t="shared" si="6"/>
        <v>0.92941176470588238</v>
      </c>
    </row>
    <row r="24" spans="1:21" ht="14.25" customHeight="1" x14ac:dyDescent="0.35">
      <c r="A24" s="8" t="s">
        <v>307</v>
      </c>
      <c r="B24" s="8" t="s">
        <v>17</v>
      </c>
      <c r="C24" s="8" t="s">
        <v>308</v>
      </c>
      <c r="D24" s="9" t="s">
        <v>36</v>
      </c>
      <c r="E24" s="8" t="s">
        <v>309</v>
      </c>
      <c r="F24" s="8" t="s">
        <v>310</v>
      </c>
      <c r="G24" s="8" t="s">
        <v>573</v>
      </c>
      <c r="H24" s="8" t="s">
        <v>574</v>
      </c>
      <c r="I24" s="8" t="s">
        <v>186</v>
      </c>
      <c r="J24" s="8" t="s">
        <v>575</v>
      </c>
      <c r="K24" s="8" t="s">
        <v>576</v>
      </c>
      <c r="L24" s="8" t="s">
        <v>350</v>
      </c>
      <c r="M24" s="8" t="s">
        <v>574</v>
      </c>
      <c r="N24" s="8" t="s">
        <v>363</v>
      </c>
      <c r="O24" s="2">
        <f t="shared" si="0"/>
        <v>0.93307086614173229</v>
      </c>
      <c r="P24" s="2">
        <f t="shared" si="1"/>
        <v>0.85039370078740162</v>
      </c>
      <c r="Q24" s="14">
        <f t="shared" si="2"/>
        <v>0.97244094488188981</v>
      </c>
      <c r="R24" s="2">
        <f t="shared" si="3"/>
        <v>0.8110236220472441</v>
      </c>
      <c r="S24" s="2">
        <f t="shared" si="4"/>
        <v>0.84251968503937003</v>
      </c>
      <c r="T24" s="2">
        <f t="shared" si="5"/>
        <v>0.93307086614173229</v>
      </c>
      <c r="U24" s="2">
        <f t="shared" si="6"/>
        <v>0.90944881889763785</v>
      </c>
    </row>
    <row r="25" spans="1:21" ht="14.25" customHeight="1" x14ac:dyDescent="0.35">
      <c r="A25" s="8" t="s">
        <v>318</v>
      </c>
      <c r="B25" s="8" t="s">
        <v>11</v>
      </c>
      <c r="C25" s="8" t="s">
        <v>319</v>
      </c>
      <c r="D25" s="9" t="s">
        <v>37</v>
      </c>
      <c r="E25" s="8" t="s">
        <v>320</v>
      </c>
      <c r="F25" s="8" t="s">
        <v>321</v>
      </c>
      <c r="G25" s="8" t="s">
        <v>259</v>
      </c>
      <c r="H25" s="8" t="s">
        <v>258</v>
      </c>
      <c r="I25" s="8" t="s">
        <v>251</v>
      </c>
      <c r="J25" s="8" t="s">
        <v>246</v>
      </c>
      <c r="K25" s="8" t="s">
        <v>165</v>
      </c>
      <c r="L25" s="8" t="s">
        <v>348</v>
      </c>
      <c r="M25" s="8" t="s">
        <v>323</v>
      </c>
      <c r="N25" s="8" t="s">
        <v>206</v>
      </c>
      <c r="O25" s="2">
        <f t="shared" si="0"/>
        <v>0.9438202247191011</v>
      </c>
      <c r="P25" s="2">
        <f t="shared" si="1"/>
        <v>0.88764044943820219</v>
      </c>
      <c r="Q25" s="14">
        <f t="shared" si="2"/>
        <v>0.9719101123595506</v>
      </c>
      <c r="R25" s="2">
        <f t="shared" si="3"/>
        <v>0.7752808988764045</v>
      </c>
      <c r="S25" s="2">
        <f t="shared" si="4"/>
        <v>0.7078651685393258</v>
      </c>
      <c r="T25" s="2">
        <f t="shared" si="5"/>
        <v>0.97752808988764039</v>
      </c>
      <c r="U25" s="2">
        <f t="shared" si="6"/>
        <v>0.93258426966292129</v>
      </c>
    </row>
    <row r="26" spans="1:21" ht="14.25" customHeight="1" x14ac:dyDescent="0.35">
      <c r="A26" s="8" t="s">
        <v>325</v>
      </c>
      <c r="B26" s="8" t="s">
        <v>13</v>
      </c>
      <c r="C26" s="8" t="s">
        <v>326</v>
      </c>
      <c r="D26" s="9" t="s">
        <v>38</v>
      </c>
      <c r="E26" s="8" t="s">
        <v>327</v>
      </c>
      <c r="F26" s="8" t="s">
        <v>328</v>
      </c>
      <c r="G26" s="8" t="s">
        <v>577</v>
      </c>
      <c r="H26" s="8" t="s">
        <v>547</v>
      </c>
      <c r="I26" s="8" t="s">
        <v>578</v>
      </c>
      <c r="J26" s="8" t="s">
        <v>547</v>
      </c>
      <c r="K26" s="8" t="s">
        <v>426</v>
      </c>
      <c r="L26" s="8" t="s">
        <v>579</v>
      </c>
      <c r="M26" s="8" t="s">
        <v>134</v>
      </c>
      <c r="N26" s="8" t="s">
        <v>145</v>
      </c>
      <c r="O26" s="2">
        <f t="shared" si="0"/>
        <v>0.96787148594377514</v>
      </c>
      <c r="P26" s="2">
        <f t="shared" si="1"/>
        <v>0.89759036144578308</v>
      </c>
      <c r="Q26" s="14">
        <f t="shared" si="2"/>
        <v>0.96787148594377514</v>
      </c>
      <c r="R26" s="2">
        <f t="shared" si="3"/>
        <v>0.77911646586345384</v>
      </c>
      <c r="S26" s="2">
        <f t="shared" si="4"/>
        <v>0.84337349397590367</v>
      </c>
      <c r="T26" s="2">
        <f t="shared" si="5"/>
        <v>0.97590361445783136</v>
      </c>
      <c r="U26" s="2">
        <f t="shared" si="6"/>
        <v>0.9618473895582329</v>
      </c>
    </row>
    <row r="27" spans="1:21" ht="14.25" customHeight="1" x14ac:dyDescent="0.35">
      <c r="A27" s="8" t="s">
        <v>336</v>
      </c>
      <c r="B27" s="8" t="s">
        <v>19</v>
      </c>
      <c r="C27" s="8" t="s">
        <v>337</v>
      </c>
      <c r="D27" s="9" t="s">
        <v>39</v>
      </c>
      <c r="E27" s="8" t="s">
        <v>338</v>
      </c>
      <c r="F27" s="8" t="s">
        <v>339</v>
      </c>
      <c r="G27" s="8" t="s">
        <v>580</v>
      </c>
      <c r="H27" s="8" t="s">
        <v>546</v>
      </c>
      <c r="I27" s="8" t="s">
        <v>581</v>
      </c>
      <c r="J27" s="8" t="s">
        <v>582</v>
      </c>
      <c r="K27" s="8" t="s">
        <v>583</v>
      </c>
      <c r="L27" s="8" t="s">
        <v>584</v>
      </c>
      <c r="M27" s="8" t="s">
        <v>585</v>
      </c>
      <c r="N27" s="8" t="s">
        <v>542</v>
      </c>
      <c r="O27" s="2">
        <f t="shared" si="0"/>
        <v>0.98790322580645162</v>
      </c>
      <c r="P27" s="2">
        <f t="shared" si="1"/>
        <v>0.905241935483871</v>
      </c>
      <c r="Q27" s="14">
        <f t="shared" si="2"/>
        <v>0.99395161290322576</v>
      </c>
      <c r="R27" s="2">
        <f t="shared" si="3"/>
        <v>0.83467741935483875</v>
      </c>
      <c r="S27" s="2">
        <f t="shared" si="4"/>
        <v>0.89314516129032262</v>
      </c>
      <c r="T27" s="2">
        <f t="shared" si="5"/>
        <v>0.98588709677419351</v>
      </c>
      <c r="U27" s="2">
        <f t="shared" si="6"/>
        <v>0.97580645161290325</v>
      </c>
    </row>
    <row r="28" spans="1:21" ht="14.25" customHeight="1" x14ac:dyDescent="0.35">
      <c r="A28" s="8" t="s">
        <v>344</v>
      </c>
      <c r="B28" s="8" t="s">
        <v>19</v>
      </c>
      <c r="C28" s="8" t="s">
        <v>144</v>
      </c>
      <c r="D28" s="9" t="s">
        <v>40</v>
      </c>
      <c r="E28" s="8" t="s">
        <v>345</v>
      </c>
      <c r="F28" s="8" t="s">
        <v>273</v>
      </c>
      <c r="G28" s="8" t="s">
        <v>123</v>
      </c>
      <c r="H28" s="8" t="s">
        <v>168</v>
      </c>
      <c r="I28" s="8" t="s">
        <v>237</v>
      </c>
      <c r="J28" s="8" t="s">
        <v>165</v>
      </c>
      <c r="K28" s="8" t="s">
        <v>468</v>
      </c>
      <c r="L28" s="8" t="s">
        <v>586</v>
      </c>
      <c r="M28" s="8" t="s">
        <v>236</v>
      </c>
      <c r="N28" s="8" t="s">
        <v>354</v>
      </c>
      <c r="O28" s="2">
        <f t="shared" si="0"/>
        <v>0.82802547770700641</v>
      </c>
      <c r="P28" s="2">
        <f t="shared" si="1"/>
        <v>0.66878980891719741</v>
      </c>
      <c r="Q28" s="14">
        <f t="shared" si="2"/>
        <v>0.87898089171974525</v>
      </c>
      <c r="R28" s="2">
        <f t="shared" si="3"/>
        <v>0.63694267515923564</v>
      </c>
      <c r="S28" s="2">
        <f t="shared" si="4"/>
        <v>0.60509554140127386</v>
      </c>
      <c r="T28" s="2">
        <f t="shared" si="5"/>
        <v>0.87261146496815289</v>
      </c>
      <c r="U28" s="2">
        <f t="shared" si="6"/>
        <v>0.80891719745222934</v>
      </c>
    </row>
    <row r="29" spans="1:21" ht="14.25" customHeight="1" x14ac:dyDescent="0.35">
      <c r="A29" s="8" t="s">
        <v>349</v>
      </c>
      <c r="B29" s="8" t="s">
        <v>9</v>
      </c>
      <c r="C29" s="8" t="s">
        <v>350</v>
      </c>
      <c r="D29" s="9" t="s">
        <v>41</v>
      </c>
      <c r="E29" s="8" t="s">
        <v>351</v>
      </c>
      <c r="F29" s="8" t="s">
        <v>352</v>
      </c>
      <c r="G29" s="8" t="s">
        <v>118</v>
      </c>
      <c r="H29" s="8" t="s">
        <v>275</v>
      </c>
      <c r="I29" s="8" t="s">
        <v>562</v>
      </c>
      <c r="J29" s="8" t="s">
        <v>208</v>
      </c>
      <c r="K29" s="8" t="s">
        <v>477</v>
      </c>
      <c r="L29" s="8" t="s">
        <v>354</v>
      </c>
      <c r="M29" s="8" t="s">
        <v>275</v>
      </c>
      <c r="N29" s="8" t="s">
        <v>275</v>
      </c>
      <c r="O29" s="2">
        <f t="shared" si="0"/>
        <v>0.95483870967741935</v>
      </c>
      <c r="P29" s="2">
        <f t="shared" si="1"/>
        <v>0.85806451612903223</v>
      </c>
      <c r="Q29" s="14">
        <f t="shared" si="2"/>
        <v>0.967741935483871</v>
      </c>
      <c r="R29" s="2">
        <f t="shared" si="3"/>
        <v>0.80645161290322576</v>
      </c>
      <c r="S29" s="2">
        <f t="shared" si="4"/>
        <v>0.8193548387096774</v>
      </c>
      <c r="T29" s="2">
        <f t="shared" si="5"/>
        <v>0.95483870967741935</v>
      </c>
      <c r="U29" s="2">
        <f t="shared" si="6"/>
        <v>0.95483870967741935</v>
      </c>
    </row>
    <row r="30" spans="1:21" ht="14.25" customHeight="1" x14ac:dyDescent="0.35">
      <c r="A30" s="8" t="s">
        <v>357</v>
      </c>
      <c r="B30" s="8" t="s">
        <v>13</v>
      </c>
      <c r="C30" s="8" t="s">
        <v>114</v>
      </c>
      <c r="D30" s="9" t="s">
        <v>42</v>
      </c>
      <c r="E30" s="8" t="s">
        <v>358</v>
      </c>
      <c r="F30" s="8" t="s">
        <v>359</v>
      </c>
      <c r="G30" s="8" t="s">
        <v>587</v>
      </c>
      <c r="H30" s="8" t="s">
        <v>532</v>
      </c>
      <c r="I30" s="8" t="s">
        <v>588</v>
      </c>
      <c r="J30" s="8" t="s">
        <v>589</v>
      </c>
      <c r="K30" s="8" t="s">
        <v>590</v>
      </c>
      <c r="L30" s="8" t="s">
        <v>186</v>
      </c>
      <c r="M30" s="8" t="s">
        <v>591</v>
      </c>
      <c r="N30" s="8" t="s">
        <v>280</v>
      </c>
      <c r="O30" s="2">
        <f t="shared" si="0"/>
        <v>0.95205479452054798</v>
      </c>
      <c r="P30" s="2">
        <f t="shared" si="1"/>
        <v>0.88013698630136983</v>
      </c>
      <c r="Q30" s="14">
        <f t="shared" si="2"/>
        <v>0.96917808219178081</v>
      </c>
      <c r="R30" s="2">
        <f t="shared" si="3"/>
        <v>0.78767123287671237</v>
      </c>
      <c r="S30" s="2">
        <f t="shared" si="4"/>
        <v>0.73972602739726023</v>
      </c>
      <c r="T30" s="2">
        <f t="shared" si="5"/>
        <v>0.9726027397260274</v>
      </c>
      <c r="U30" s="2">
        <f t="shared" si="6"/>
        <v>0.96232876712328763</v>
      </c>
    </row>
    <row r="31" spans="1:21" ht="14.25" customHeight="1" x14ac:dyDescent="0.35">
      <c r="A31" s="8" t="s">
        <v>366</v>
      </c>
      <c r="B31" s="8" t="s">
        <v>13</v>
      </c>
      <c r="C31" s="8" t="s">
        <v>367</v>
      </c>
      <c r="D31" s="9" t="s">
        <v>43</v>
      </c>
      <c r="E31" s="8" t="s">
        <v>368</v>
      </c>
      <c r="F31" s="8" t="s">
        <v>369</v>
      </c>
      <c r="G31" s="8" t="s">
        <v>455</v>
      </c>
      <c r="H31" s="8" t="s">
        <v>517</v>
      </c>
      <c r="I31" s="8" t="s">
        <v>374</v>
      </c>
      <c r="J31" s="8" t="s">
        <v>471</v>
      </c>
      <c r="K31" s="8" t="s">
        <v>13</v>
      </c>
      <c r="L31" s="8" t="s">
        <v>592</v>
      </c>
      <c r="M31" s="8" t="s">
        <v>471</v>
      </c>
      <c r="N31" s="8" t="s">
        <v>517</v>
      </c>
      <c r="O31" s="2">
        <f t="shared" si="0"/>
        <v>0.88235294117647056</v>
      </c>
      <c r="P31" s="2">
        <f t="shared" si="1"/>
        <v>0.76470588235294112</v>
      </c>
      <c r="Q31" s="14">
        <f t="shared" si="2"/>
        <v>0.94117647058823528</v>
      </c>
      <c r="R31" s="2">
        <f t="shared" si="3"/>
        <v>0.41176470588235292</v>
      </c>
      <c r="S31" s="2">
        <f t="shared" si="4"/>
        <v>0.52941176470588236</v>
      </c>
      <c r="T31" s="2">
        <f t="shared" si="5"/>
        <v>0.94117647058823528</v>
      </c>
      <c r="U31" s="2">
        <f t="shared" si="6"/>
        <v>0.88235294117647056</v>
      </c>
    </row>
    <row r="32" spans="1:21" ht="14.25" customHeight="1" x14ac:dyDescent="0.35">
      <c r="A32" s="8" t="s">
        <v>377</v>
      </c>
      <c r="B32" s="8" t="s">
        <v>13</v>
      </c>
      <c r="C32" s="8" t="s">
        <v>114</v>
      </c>
      <c r="D32" s="9" t="s">
        <v>44</v>
      </c>
      <c r="E32" s="8" t="s">
        <v>358</v>
      </c>
      <c r="F32" s="8" t="s">
        <v>378</v>
      </c>
      <c r="G32" s="8" t="s">
        <v>198</v>
      </c>
      <c r="H32" s="8" t="s">
        <v>370</v>
      </c>
      <c r="I32" s="8" t="s">
        <v>471</v>
      </c>
      <c r="J32" s="8" t="s">
        <v>11</v>
      </c>
      <c r="K32" s="8" t="s">
        <v>455</v>
      </c>
      <c r="L32" s="8" t="s">
        <v>471</v>
      </c>
      <c r="M32" s="8" t="s">
        <v>370</v>
      </c>
      <c r="N32" s="8" t="s">
        <v>370</v>
      </c>
      <c r="O32" s="2">
        <f t="shared" si="0"/>
        <v>0.88</v>
      </c>
      <c r="P32" s="2">
        <f t="shared" si="1"/>
        <v>0.64</v>
      </c>
      <c r="Q32" s="14">
        <f t="shared" si="2"/>
        <v>0.96</v>
      </c>
      <c r="R32" s="2">
        <f t="shared" si="3"/>
        <v>0.68</v>
      </c>
      <c r="S32" s="2">
        <f t="shared" si="4"/>
        <v>0.64</v>
      </c>
      <c r="T32" s="2">
        <f t="shared" si="5"/>
        <v>0.88</v>
      </c>
      <c r="U32" s="2">
        <f t="shared" si="6"/>
        <v>0.88</v>
      </c>
    </row>
    <row r="33" spans="1:21" ht="14.25" customHeight="1" x14ac:dyDescent="0.35">
      <c r="A33" s="8" t="s">
        <v>380</v>
      </c>
      <c r="B33" s="8" t="s">
        <v>19</v>
      </c>
      <c r="C33" s="8" t="s">
        <v>381</v>
      </c>
      <c r="D33" s="9" t="s">
        <v>45</v>
      </c>
      <c r="E33" s="8" t="s">
        <v>382</v>
      </c>
      <c r="F33" s="8" t="s">
        <v>383</v>
      </c>
      <c r="G33" s="8" t="s">
        <v>593</v>
      </c>
      <c r="H33" s="8" t="s">
        <v>384</v>
      </c>
      <c r="I33" s="8" t="s">
        <v>594</v>
      </c>
      <c r="J33" s="8" t="s">
        <v>266</v>
      </c>
      <c r="K33" s="8" t="s">
        <v>595</v>
      </c>
      <c r="L33" s="8" t="s">
        <v>552</v>
      </c>
      <c r="M33" s="8" t="s">
        <v>458</v>
      </c>
      <c r="N33" s="8" t="s">
        <v>384</v>
      </c>
      <c r="O33" s="2">
        <f t="shared" si="0"/>
        <v>0.96418732782369143</v>
      </c>
      <c r="P33" s="2">
        <f t="shared" si="1"/>
        <v>0.92561983471074383</v>
      </c>
      <c r="Q33" s="14">
        <f t="shared" si="2"/>
        <v>0.98622589531680438</v>
      </c>
      <c r="R33" s="2">
        <f t="shared" si="3"/>
        <v>0.81818181818181823</v>
      </c>
      <c r="S33" s="2">
        <f t="shared" si="4"/>
        <v>0.85399449035812669</v>
      </c>
      <c r="T33" s="2">
        <f t="shared" si="5"/>
        <v>0.97796143250688705</v>
      </c>
      <c r="U33" s="2">
        <f t="shared" si="6"/>
        <v>0.96418732782369143</v>
      </c>
    </row>
    <row r="34" spans="1:21" ht="14.25" customHeight="1" x14ac:dyDescent="0.35">
      <c r="A34" s="8" t="s">
        <v>390</v>
      </c>
      <c r="B34" s="8" t="s">
        <v>9</v>
      </c>
      <c r="C34" s="8" t="s">
        <v>391</v>
      </c>
      <c r="D34" s="9" t="s">
        <v>46</v>
      </c>
      <c r="E34" s="8" t="s">
        <v>392</v>
      </c>
      <c r="F34" s="8" t="s">
        <v>393</v>
      </c>
      <c r="G34" s="8" t="s">
        <v>596</v>
      </c>
      <c r="H34" s="8" t="s">
        <v>537</v>
      </c>
      <c r="I34" s="8" t="s">
        <v>547</v>
      </c>
      <c r="J34" s="8" t="s">
        <v>597</v>
      </c>
      <c r="K34" s="8" t="s">
        <v>583</v>
      </c>
      <c r="L34" s="8" t="s">
        <v>598</v>
      </c>
      <c r="M34" s="8" t="s">
        <v>599</v>
      </c>
      <c r="N34" s="8" t="s">
        <v>541</v>
      </c>
      <c r="O34" s="2">
        <f t="shared" ref="O34:O60" si="7">H34/G34</f>
        <v>0.96092362344582594</v>
      </c>
      <c r="P34" s="2">
        <f t="shared" ref="P34:P60" si="8">I34/G34</f>
        <v>0.85612788632326819</v>
      </c>
      <c r="Q34" s="14">
        <f t="shared" ref="Q34:Q60" si="9">J34/G34</f>
        <v>0.9751332149200711</v>
      </c>
      <c r="R34" s="2">
        <f t="shared" ref="R34:R60" si="10">K34/G34</f>
        <v>0.73534635879218468</v>
      </c>
      <c r="S34" s="2">
        <f t="shared" ref="S34:S60" si="11">L34/G34</f>
        <v>0.77797513321492007</v>
      </c>
      <c r="T34" s="2">
        <f t="shared" ref="T34:T60" si="12">M34/G34</f>
        <v>0.94316163410301956</v>
      </c>
      <c r="U34" s="2">
        <f t="shared" ref="U34:U60" si="13">N34/G34</f>
        <v>0.95381882770870341</v>
      </c>
    </row>
    <row r="35" spans="1:21" ht="14.25" customHeight="1" x14ac:dyDescent="0.35">
      <c r="A35" s="8" t="s">
        <v>400</v>
      </c>
      <c r="B35" s="8" t="s">
        <v>17</v>
      </c>
      <c r="C35" s="8" t="s">
        <v>347</v>
      </c>
      <c r="D35" s="9" t="s">
        <v>47</v>
      </c>
      <c r="E35" s="8" t="s">
        <v>401</v>
      </c>
      <c r="F35" s="8" t="s">
        <v>402</v>
      </c>
      <c r="G35" s="8" t="s">
        <v>482</v>
      </c>
      <c r="H35" s="8" t="s">
        <v>486</v>
      </c>
      <c r="I35" s="8" t="s">
        <v>221</v>
      </c>
      <c r="J35" s="8" t="s">
        <v>304</v>
      </c>
      <c r="K35" s="8" t="s">
        <v>221</v>
      </c>
      <c r="L35" s="8" t="s">
        <v>216</v>
      </c>
      <c r="M35" s="8" t="s">
        <v>600</v>
      </c>
      <c r="N35" s="8" t="s">
        <v>304</v>
      </c>
      <c r="O35" s="2">
        <f t="shared" si="7"/>
        <v>0.97142857142857142</v>
      </c>
      <c r="P35" s="2">
        <f t="shared" si="8"/>
        <v>0.88571428571428568</v>
      </c>
      <c r="Q35" s="14">
        <f t="shared" si="9"/>
        <v>0.95714285714285718</v>
      </c>
      <c r="R35" s="2">
        <f t="shared" si="10"/>
        <v>0.88571428571428568</v>
      </c>
      <c r="S35" s="2">
        <f t="shared" si="11"/>
        <v>0.94285714285714284</v>
      </c>
      <c r="T35" s="2">
        <f t="shared" si="12"/>
        <v>0.98571428571428577</v>
      </c>
      <c r="U35" s="2">
        <f t="shared" si="13"/>
        <v>0.95714285714285718</v>
      </c>
    </row>
    <row r="36" spans="1:21" ht="14.25" customHeight="1" x14ac:dyDescent="0.35">
      <c r="A36" s="8" t="s">
        <v>409</v>
      </c>
      <c r="B36" s="8" t="s">
        <v>9</v>
      </c>
      <c r="C36" s="8" t="s">
        <v>410</v>
      </c>
      <c r="D36" s="9" t="s">
        <v>48</v>
      </c>
      <c r="E36" s="8" t="s">
        <v>411</v>
      </c>
      <c r="F36" s="8" t="s">
        <v>412</v>
      </c>
      <c r="G36" s="8" t="s">
        <v>601</v>
      </c>
      <c r="H36" s="8" t="s">
        <v>602</v>
      </c>
      <c r="I36" s="8" t="s">
        <v>603</v>
      </c>
      <c r="J36" s="8" t="s">
        <v>604</v>
      </c>
      <c r="K36" s="8" t="s">
        <v>605</v>
      </c>
      <c r="L36" s="8" t="s">
        <v>606</v>
      </c>
      <c r="M36" s="8" t="s">
        <v>607</v>
      </c>
      <c r="N36" s="8" t="s">
        <v>608</v>
      </c>
      <c r="O36" s="2">
        <f t="shared" si="7"/>
        <v>0.95967741935483875</v>
      </c>
      <c r="P36" s="2">
        <f t="shared" si="8"/>
        <v>0.84516129032258069</v>
      </c>
      <c r="Q36" s="14">
        <f t="shared" si="9"/>
        <v>0.9790322580645161</v>
      </c>
      <c r="R36" s="2">
        <f t="shared" si="10"/>
        <v>0.7290322580645161</v>
      </c>
      <c r="S36" s="2">
        <f t="shared" si="11"/>
        <v>0.77419354838709675</v>
      </c>
      <c r="T36" s="2">
        <f t="shared" si="12"/>
        <v>0.96612903225806457</v>
      </c>
      <c r="U36" s="2">
        <f t="shared" si="13"/>
        <v>0.96129032258064517</v>
      </c>
    </row>
    <row r="37" spans="1:21" ht="14.25" customHeight="1" x14ac:dyDescent="0.35">
      <c r="A37" s="8" t="s">
        <v>418</v>
      </c>
      <c r="B37" s="8" t="s">
        <v>19</v>
      </c>
      <c r="C37" s="8" t="s">
        <v>419</v>
      </c>
      <c r="D37" s="9" t="s">
        <v>49</v>
      </c>
      <c r="E37" s="8" t="s">
        <v>420</v>
      </c>
      <c r="F37" s="8" t="s">
        <v>421</v>
      </c>
      <c r="G37" s="8" t="s">
        <v>609</v>
      </c>
      <c r="H37" s="8" t="s">
        <v>292</v>
      </c>
      <c r="I37" s="8" t="s">
        <v>151</v>
      </c>
      <c r="J37" s="8" t="s">
        <v>610</v>
      </c>
      <c r="K37" s="8" t="s">
        <v>554</v>
      </c>
      <c r="L37" s="8" t="s">
        <v>256</v>
      </c>
      <c r="M37" s="8" t="s">
        <v>133</v>
      </c>
      <c r="N37" s="8" t="s">
        <v>332</v>
      </c>
      <c r="O37" s="2">
        <f t="shared" si="7"/>
        <v>0.91954022988505746</v>
      </c>
      <c r="P37" s="2">
        <f t="shared" si="8"/>
        <v>0.75862068965517238</v>
      </c>
      <c r="Q37" s="14">
        <f t="shared" si="9"/>
        <v>0.98390804597701154</v>
      </c>
      <c r="R37" s="2">
        <f t="shared" si="10"/>
        <v>0.68965517241379315</v>
      </c>
      <c r="S37" s="2">
        <f t="shared" si="11"/>
        <v>0.44137931034482758</v>
      </c>
      <c r="T37" s="2">
        <f t="shared" si="12"/>
        <v>0.94252873563218387</v>
      </c>
      <c r="U37" s="2">
        <f t="shared" si="13"/>
        <v>0.92413793103448272</v>
      </c>
    </row>
    <row r="38" spans="1:21" ht="14.25" customHeight="1" x14ac:dyDescent="0.35">
      <c r="A38" s="8" t="s">
        <v>428</v>
      </c>
      <c r="B38" s="8" t="s">
        <v>13</v>
      </c>
      <c r="C38" s="8" t="s">
        <v>429</v>
      </c>
      <c r="D38" s="9" t="s">
        <v>50</v>
      </c>
      <c r="E38" s="8" t="s">
        <v>430</v>
      </c>
      <c r="F38" s="8" t="s">
        <v>431</v>
      </c>
      <c r="G38" s="8" t="s">
        <v>611</v>
      </c>
      <c r="H38" s="8" t="s">
        <v>585</v>
      </c>
      <c r="I38" s="8" t="s">
        <v>612</v>
      </c>
      <c r="J38" s="8" t="s">
        <v>613</v>
      </c>
      <c r="K38" s="8" t="s">
        <v>614</v>
      </c>
      <c r="L38" s="8" t="s">
        <v>583</v>
      </c>
      <c r="M38" s="8" t="s">
        <v>480</v>
      </c>
      <c r="N38" s="8" t="s">
        <v>546</v>
      </c>
      <c r="O38" s="2">
        <f t="shared" si="7"/>
        <v>0.94401544401544402</v>
      </c>
      <c r="P38" s="2">
        <f t="shared" si="8"/>
        <v>0.85135135135135132</v>
      </c>
      <c r="Q38" s="14">
        <f t="shared" si="9"/>
        <v>0.96525096525096521</v>
      </c>
      <c r="R38" s="2">
        <f t="shared" si="10"/>
        <v>0.87451737451737455</v>
      </c>
      <c r="S38" s="2">
        <f t="shared" si="11"/>
        <v>0.79922779922779918</v>
      </c>
      <c r="T38" s="2">
        <f t="shared" si="12"/>
        <v>0.96332046332046328</v>
      </c>
      <c r="U38" s="2">
        <f t="shared" si="13"/>
        <v>0.94594594594594594</v>
      </c>
    </row>
    <row r="39" spans="1:21" ht="14.25" customHeight="1" x14ac:dyDescent="0.35">
      <c r="A39" s="8" t="s">
        <v>438</v>
      </c>
      <c r="B39" s="8" t="s">
        <v>13</v>
      </c>
      <c r="C39" s="8" t="s">
        <v>194</v>
      </c>
      <c r="D39" s="9" t="s">
        <v>51</v>
      </c>
      <c r="E39" s="8" t="s">
        <v>195</v>
      </c>
      <c r="F39" s="8" t="s">
        <v>439</v>
      </c>
      <c r="G39" s="8" t="s">
        <v>231</v>
      </c>
      <c r="H39" s="8" t="s">
        <v>486</v>
      </c>
      <c r="I39" s="8" t="s">
        <v>217</v>
      </c>
      <c r="J39" s="8" t="s">
        <v>482</v>
      </c>
      <c r="K39" s="8" t="s">
        <v>460</v>
      </c>
      <c r="L39" s="8" t="s">
        <v>459</v>
      </c>
      <c r="M39" s="8" t="s">
        <v>600</v>
      </c>
      <c r="N39" s="8" t="s">
        <v>486</v>
      </c>
      <c r="O39" s="2">
        <f t="shared" si="7"/>
        <v>0.95774647887323938</v>
      </c>
      <c r="P39" s="2">
        <f t="shared" si="8"/>
        <v>0.90140845070422537</v>
      </c>
      <c r="Q39" s="14">
        <f t="shared" si="9"/>
        <v>0.9859154929577465</v>
      </c>
      <c r="R39" s="2">
        <f t="shared" si="10"/>
        <v>0.76056338028169013</v>
      </c>
      <c r="S39" s="2">
        <f t="shared" si="11"/>
        <v>0.85915492957746475</v>
      </c>
      <c r="T39" s="2">
        <f t="shared" si="12"/>
        <v>0.971830985915493</v>
      </c>
      <c r="U39" s="2">
        <f t="shared" si="13"/>
        <v>0.95774647887323938</v>
      </c>
    </row>
    <row r="40" spans="1:21" ht="14.25" customHeight="1" x14ac:dyDescent="0.35">
      <c r="A40" s="8" t="s">
        <v>442</v>
      </c>
      <c r="B40" s="8" t="s">
        <v>9</v>
      </c>
      <c r="C40" s="8" t="s">
        <v>286</v>
      </c>
      <c r="D40" s="9" t="s">
        <v>52</v>
      </c>
      <c r="E40" s="8" t="s">
        <v>443</v>
      </c>
      <c r="F40" s="8" t="s">
        <v>444</v>
      </c>
      <c r="G40" s="8" t="s">
        <v>274</v>
      </c>
      <c r="H40" s="8" t="s">
        <v>117</v>
      </c>
      <c r="I40" s="8" t="s">
        <v>124</v>
      </c>
      <c r="J40" s="8" t="s">
        <v>206</v>
      </c>
      <c r="K40" s="8" t="s">
        <v>478</v>
      </c>
      <c r="L40" s="8" t="s">
        <v>615</v>
      </c>
      <c r="M40" s="8" t="s">
        <v>253</v>
      </c>
      <c r="N40" s="8" t="s">
        <v>253</v>
      </c>
      <c r="O40" s="2">
        <f t="shared" si="7"/>
        <v>0.98235294117647054</v>
      </c>
      <c r="P40" s="2">
        <f t="shared" si="8"/>
        <v>0.9</v>
      </c>
      <c r="Q40" s="14">
        <f t="shared" si="9"/>
        <v>0.97647058823529409</v>
      </c>
      <c r="R40" s="2">
        <f t="shared" si="10"/>
        <v>0.8</v>
      </c>
      <c r="S40" s="2">
        <f t="shared" si="11"/>
        <v>0.90588235294117647</v>
      </c>
      <c r="T40" s="2">
        <f t="shared" si="12"/>
        <v>0.97058823529411764</v>
      </c>
      <c r="U40" s="2">
        <f t="shared" si="13"/>
        <v>0.97058823529411764</v>
      </c>
    </row>
    <row r="41" spans="1:21" ht="14.25" customHeight="1" x14ac:dyDescent="0.35">
      <c r="A41" s="8" t="s">
        <v>447</v>
      </c>
      <c r="B41" s="8" t="s">
        <v>13</v>
      </c>
      <c r="C41" s="8" t="s">
        <v>326</v>
      </c>
      <c r="D41" s="9" t="s">
        <v>53</v>
      </c>
      <c r="E41" s="8" t="s">
        <v>448</v>
      </c>
      <c r="F41" s="8" t="s">
        <v>449</v>
      </c>
      <c r="G41" s="8" t="s">
        <v>252</v>
      </c>
      <c r="H41" s="8" t="s">
        <v>209</v>
      </c>
      <c r="I41" s="8" t="s">
        <v>275</v>
      </c>
      <c r="J41" s="8" t="s">
        <v>616</v>
      </c>
      <c r="K41" s="8" t="s">
        <v>617</v>
      </c>
      <c r="L41" s="8" t="s">
        <v>234</v>
      </c>
      <c r="M41" s="8" t="s">
        <v>559</v>
      </c>
      <c r="N41" s="8" t="s">
        <v>209</v>
      </c>
      <c r="O41" s="2">
        <f t="shared" si="7"/>
        <v>0.95348837209302328</v>
      </c>
      <c r="P41" s="2">
        <f t="shared" si="8"/>
        <v>0.86046511627906974</v>
      </c>
      <c r="Q41" s="14">
        <f t="shared" si="9"/>
        <v>0.9941860465116279</v>
      </c>
      <c r="R41" s="2">
        <f t="shared" si="10"/>
        <v>0.7441860465116279</v>
      </c>
      <c r="S41" s="2">
        <f t="shared" si="11"/>
        <v>0.82558139534883723</v>
      </c>
      <c r="T41" s="2">
        <f t="shared" si="12"/>
        <v>0.94186046511627908</v>
      </c>
      <c r="U41" s="2">
        <f t="shared" si="13"/>
        <v>0.95348837209302328</v>
      </c>
    </row>
    <row r="42" spans="1:21" ht="14.25" customHeight="1" x14ac:dyDescent="0.35">
      <c r="A42" s="8" t="s">
        <v>452</v>
      </c>
      <c r="B42" s="8" t="s">
        <v>17</v>
      </c>
      <c r="C42" s="8" t="s">
        <v>453</v>
      </c>
      <c r="D42" s="9" t="s">
        <v>54</v>
      </c>
      <c r="E42" s="8" t="s">
        <v>352</v>
      </c>
      <c r="F42" s="8" t="s">
        <v>286</v>
      </c>
      <c r="G42" s="8" t="s">
        <v>618</v>
      </c>
      <c r="H42" s="8" t="s">
        <v>618</v>
      </c>
      <c r="I42" s="8" t="s">
        <v>281</v>
      </c>
      <c r="J42" s="8" t="s">
        <v>282</v>
      </c>
      <c r="K42" s="8" t="s">
        <v>11</v>
      </c>
      <c r="L42" s="8" t="s">
        <v>197</v>
      </c>
      <c r="M42" s="8" t="s">
        <v>156</v>
      </c>
      <c r="N42" s="8" t="s">
        <v>154</v>
      </c>
      <c r="O42" s="2">
        <f t="shared" si="7"/>
        <v>1</v>
      </c>
      <c r="P42" s="2">
        <f t="shared" si="8"/>
        <v>0.77777777777777779</v>
      </c>
      <c r="Q42" s="14">
        <f t="shared" si="9"/>
        <v>0.97222222222222221</v>
      </c>
      <c r="R42" s="2">
        <f t="shared" si="10"/>
        <v>0.66666666666666663</v>
      </c>
      <c r="S42" s="2">
        <f t="shared" si="11"/>
        <v>0.88888888888888884</v>
      </c>
      <c r="T42" s="2">
        <f t="shared" si="12"/>
        <v>0.91666666666666663</v>
      </c>
      <c r="U42" s="2">
        <f t="shared" si="13"/>
        <v>0.94444444444444442</v>
      </c>
    </row>
    <row r="43" spans="1:21" ht="14.25" customHeight="1" x14ac:dyDescent="0.35">
      <c r="A43" s="8" t="s">
        <v>457</v>
      </c>
      <c r="B43" s="8" t="s">
        <v>19</v>
      </c>
      <c r="C43" s="8" t="s">
        <v>201</v>
      </c>
      <c r="D43" s="9" t="s">
        <v>55</v>
      </c>
      <c r="E43" s="8" t="s">
        <v>202</v>
      </c>
      <c r="F43" s="8" t="s">
        <v>458</v>
      </c>
      <c r="G43" s="8" t="s">
        <v>408</v>
      </c>
      <c r="H43" s="8" t="s">
        <v>619</v>
      </c>
      <c r="I43" s="8" t="s">
        <v>152</v>
      </c>
      <c r="J43" s="8" t="s">
        <v>218</v>
      </c>
      <c r="K43" s="8" t="s">
        <v>155</v>
      </c>
      <c r="L43" s="8" t="s">
        <v>153</v>
      </c>
      <c r="M43" s="8" t="s">
        <v>219</v>
      </c>
      <c r="N43" s="8" t="s">
        <v>219</v>
      </c>
      <c r="O43" s="2">
        <f t="shared" si="7"/>
        <v>0.92452830188679247</v>
      </c>
      <c r="P43" s="2">
        <f t="shared" si="8"/>
        <v>0.86792452830188682</v>
      </c>
      <c r="Q43" s="14">
        <f t="shared" si="9"/>
        <v>0.96226415094339623</v>
      </c>
      <c r="R43" s="2">
        <f t="shared" si="10"/>
        <v>0.83018867924528306</v>
      </c>
      <c r="S43" s="2">
        <f t="shared" si="11"/>
        <v>0.81132075471698117</v>
      </c>
      <c r="T43" s="2">
        <f t="shared" si="12"/>
        <v>0.94339622641509435</v>
      </c>
      <c r="U43" s="2">
        <f t="shared" si="13"/>
        <v>0.94339622641509435</v>
      </c>
    </row>
    <row r="44" spans="1:21" ht="14.25" customHeight="1" x14ac:dyDescent="0.35">
      <c r="A44" s="8" t="s">
        <v>461</v>
      </c>
      <c r="B44" s="8" t="s">
        <v>9</v>
      </c>
      <c r="C44" s="8" t="s">
        <v>462</v>
      </c>
      <c r="D44" s="9" t="s">
        <v>56</v>
      </c>
      <c r="E44" s="8" t="s">
        <v>463</v>
      </c>
      <c r="F44" s="8" t="s">
        <v>464</v>
      </c>
      <c r="G44" s="8" t="s">
        <v>301</v>
      </c>
      <c r="H44" s="8" t="s">
        <v>620</v>
      </c>
      <c r="I44" s="8" t="s">
        <v>620</v>
      </c>
      <c r="J44" s="8" t="s">
        <v>301</v>
      </c>
      <c r="K44" s="8" t="s">
        <v>487</v>
      </c>
      <c r="L44" s="8" t="s">
        <v>305</v>
      </c>
      <c r="M44" s="8" t="s">
        <v>301</v>
      </c>
      <c r="N44" s="8" t="s">
        <v>620</v>
      </c>
      <c r="O44" s="2">
        <f t="shared" si="7"/>
        <v>0.9885057471264368</v>
      </c>
      <c r="P44" s="2">
        <f t="shared" si="8"/>
        <v>0.9885057471264368</v>
      </c>
      <c r="Q44" s="14">
        <f t="shared" si="9"/>
        <v>1</v>
      </c>
      <c r="R44" s="2">
        <f t="shared" si="10"/>
        <v>0.95402298850574707</v>
      </c>
      <c r="S44" s="2">
        <f t="shared" si="11"/>
        <v>0.91954022988505746</v>
      </c>
      <c r="T44" s="2">
        <f t="shared" si="12"/>
        <v>1</v>
      </c>
      <c r="U44" s="2">
        <f t="shared" si="13"/>
        <v>0.9885057471264368</v>
      </c>
    </row>
    <row r="45" spans="1:21" ht="14.25" customHeight="1" x14ac:dyDescent="0.35">
      <c r="A45" s="8" t="s">
        <v>470</v>
      </c>
      <c r="B45" s="8" t="s">
        <v>17</v>
      </c>
      <c r="C45" s="8" t="s">
        <v>453</v>
      </c>
      <c r="D45" s="9" t="s">
        <v>71</v>
      </c>
      <c r="E45" s="8" t="s">
        <v>352</v>
      </c>
      <c r="F45" s="8" t="s">
        <v>165</v>
      </c>
      <c r="G45" s="8" t="s">
        <v>373</v>
      </c>
      <c r="H45" s="8" t="s">
        <v>371</v>
      </c>
      <c r="I45" s="8" t="s">
        <v>374</v>
      </c>
      <c r="J45" s="8" t="s">
        <v>373</v>
      </c>
      <c r="K45" s="8" t="s">
        <v>621</v>
      </c>
      <c r="L45" s="8" t="s">
        <v>517</v>
      </c>
      <c r="M45" s="8" t="s">
        <v>375</v>
      </c>
      <c r="N45" s="8" t="s">
        <v>375</v>
      </c>
      <c r="O45" s="2">
        <f t="shared" si="7"/>
        <v>0.90476190476190477</v>
      </c>
      <c r="P45" s="2">
        <f t="shared" si="8"/>
        <v>0.61904761904761907</v>
      </c>
      <c r="Q45" s="14">
        <f t="shared" si="9"/>
        <v>1</v>
      </c>
      <c r="R45" s="2">
        <f t="shared" si="10"/>
        <v>0.66666666666666663</v>
      </c>
      <c r="S45" s="2">
        <f t="shared" si="11"/>
        <v>0.7142857142857143</v>
      </c>
      <c r="T45" s="2">
        <f t="shared" si="12"/>
        <v>0.95238095238095233</v>
      </c>
      <c r="U45" s="2">
        <f t="shared" si="13"/>
        <v>0.95238095238095233</v>
      </c>
    </row>
    <row r="46" spans="1:21" ht="14.25" customHeight="1" x14ac:dyDescent="0.35">
      <c r="A46" s="8" t="s">
        <v>472</v>
      </c>
      <c r="B46" s="8" t="s">
        <v>17</v>
      </c>
      <c r="C46" s="8" t="s">
        <v>121</v>
      </c>
      <c r="D46" s="9" t="s">
        <v>57</v>
      </c>
      <c r="E46" s="8" t="s">
        <v>473</v>
      </c>
      <c r="F46" s="8" t="s">
        <v>474</v>
      </c>
      <c r="G46" s="8" t="s">
        <v>475</v>
      </c>
      <c r="H46" s="8" t="s">
        <v>165</v>
      </c>
      <c r="I46" s="8" t="s">
        <v>149</v>
      </c>
      <c r="J46" s="8" t="s">
        <v>451</v>
      </c>
      <c r="K46" s="8" t="s">
        <v>476</v>
      </c>
      <c r="L46" s="8" t="s">
        <v>169</v>
      </c>
      <c r="M46" s="8" t="s">
        <v>446</v>
      </c>
      <c r="N46" s="8" t="s">
        <v>622</v>
      </c>
      <c r="O46" s="2">
        <f t="shared" si="7"/>
        <v>0.95833333333333337</v>
      </c>
      <c r="P46" s="2">
        <f t="shared" si="8"/>
        <v>0.80555555555555558</v>
      </c>
      <c r="Q46" s="14">
        <f t="shared" si="9"/>
        <v>0.96527777777777779</v>
      </c>
      <c r="R46" s="2">
        <f t="shared" si="10"/>
        <v>0.8125</v>
      </c>
      <c r="S46" s="2">
        <f t="shared" si="11"/>
        <v>0.78472222222222221</v>
      </c>
      <c r="T46" s="2">
        <f t="shared" si="12"/>
        <v>0.99305555555555558</v>
      </c>
      <c r="U46" s="2">
        <f t="shared" si="13"/>
        <v>0.9375</v>
      </c>
    </row>
    <row r="47" spans="1:21" ht="14.25" customHeight="1" x14ac:dyDescent="0.35">
      <c r="A47" s="8" t="s">
        <v>479</v>
      </c>
      <c r="B47" s="8" t="s">
        <v>19</v>
      </c>
      <c r="C47" s="8" t="s">
        <v>419</v>
      </c>
      <c r="D47" s="9" t="s">
        <v>58</v>
      </c>
      <c r="E47" s="8" t="s">
        <v>420</v>
      </c>
      <c r="F47" s="8" t="s">
        <v>480</v>
      </c>
      <c r="G47" s="8" t="s">
        <v>229</v>
      </c>
      <c r="H47" s="8" t="s">
        <v>482</v>
      </c>
      <c r="I47" s="8" t="s">
        <v>228</v>
      </c>
      <c r="J47" s="8" t="s">
        <v>230</v>
      </c>
      <c r="K47" s="8" t="s">
        <v>216</v>
      </c>
      <c r="L47" s="8" t="s">
        <v>284</v>
      </c>
      <c r="M47" s="8" t="s">
        <v>230</v>
      </c>
      <c r="N47" s="8" t="s">
        <v>482</v>
      </c>
      <c r="O47" s="2">
        <f t="shared" si="7"/>
        <v>0.93333333333333335</v>
      </c>
      <c r="P47" s="2">
        <f t="shared" si="8"/>
        <v>0.78666666666666663</v>
      </c>
      <c r="Q47" s="14">
        <f t="shared" si="9"/>
        <v>0.97333333333333338</v>
      </c>
      <c r="R47" s="2">
        <f t="shared" si="10"/>
        <v>0.88</v>
      </c>
      <c r="S47" s="2">
        <f t="shared" si="11"/>
        <v>0.53333333333333333</v>
      </c>
      <c r="T47" s="2">
        <f t="shared" si="12"/>
        <v>0.97333333333333338</v>
      </c>
      <c r="U47" s="2">
        <f t="shared" si="13"/>
        <v>0.93333333333333335</v>
      </c>
    </row>
    <row r="48" spans="1:21" ht="14.25" customHeight="1" x14ac:dyDescent="0.35">
      <c r="A48" s="8" t="s">
        <v>483</v>
      </c>
      <c r="B48" s="8" t="s">
        <v>9</v>
      </c>
      <c r="C48" s="8" t="s">
        <v>350</v>
      </c>
      <c r="D48" s="9" t="s">
        <v>59</v>
      </c>
      <c r="E48" s="8" t="s">
        <v>484</v>
      </c>
      <c r="F48" s="8" t="s">
        <v>134</v>
      </c>
      <c r="G48" s="8" t="s">
        <v>301</v>
      </c>
      <c r="H48" s="8" t="s">
        <v>166</v>
      </c>
      <c r="I48" s="8" t="s">
        <v>481</v>
      </c>
      <c r="J48" s="8" t="s">
        <v>302</v>
      </c>
      <c r="K48" s="8" t="s">
        <v>227</v>
      </c>
      <c r="L48" s="8" t="s">
        <v>231</v>
      </c>
      <c r="M48" s="8" t="s">
        <v>305</v>
      </c>
      <c r="N48" s="8" t="s">
        <v>166</v>
      </c>
      <c r="O48" s="2">
        <f t="shared" si="7"/>
        <v>0.90804597701149425</v>
      </c>
      <c r="P48" s="2">
        <f t="shared" si="8"/>
        <v>0.82758620689655171</v>
      </c>
      <c r="Q48" s="14">
        <f t="shared" si="9"/>
        <v>0.94252873563218387</v>
      </c>
      <c r="R48" s="2">
        <f t="shared" si="10"/>
        <v>0.85057471264367812</v>
      </c>
      <c r="S48" s="2">
        <f t="shared" si="11"/>
        <v>0.81609195402298851</v>
      </c>
      <c r="T48" s="2">
        <f t="shared" si="12"/>
        <v>0.91954022988505746</v>
      </c>
      <c r="U48" s="2">
        <f t="shared" si="13"/>
        <v>0.90804597701149425</v>
      </c>
    </row>
    <row r="49" spans="1:21" ht="14.25" customHeight="1" x14ac:dyDescent="0.35">
      <c r="A49" s="8" t="s">
        <v>490</v>
      </c>
      <c r="B49" s="8" t="s">
        <v>9</v>
      </c>
      <c r="C49" s="8" t="s">
        <v>350</v>
      </c>
      <c r="D49" s="9" t="s">
        <v>60</v>
      </c>
      <c r="E49" s="8" t="s">
        <v>484</v>
      </c>
      <c r="F49" s="8" t="s">
        <v>331</v>
      </c>
      <c r="G49" s="8" t="s">
        <v>164</v>
      </c>
      <c r="H49" s="8" t="s">
        <v>228</v>
      </c>
      <c r="I49" s="8" t="s">
        <v>220</v>
      </c>
      <c r="J49" s="8" t="s">
        <v>459</v>
      </c>
      <c r="K49" s="8" t="s">
        <v>404</v>
      </c>
      <c r="L49" s="8" t="s">
        <v>407</v>
      </c>
      <c r="M49" s="8" t="s">
        <v>459</v>
      </c>
      <c r="N49" s="8" t="s">
        <v>623</v>
      </c>
      <c r="O49" s="2">
        <f t="shared" si="7"/>
        <v>0.93650793650793651</v>
      </c>
      <c r="P49" s="2">
        <f t="shared" si="8"/>
        <v>0.90476190476190477</v>
      </c>
      <c r="Q49" s="14">
        <f t="shared" si="9"/>
        <v>0.96825396825396826</v>
      </c>
      <c r="R49" s="2">
        <f t="shared" si="10"/>
        <v>0.87301587301587302</v>
      </c>
      <c r="S49" s="2">
        <f t="shared" si="11"/>
        <v>0.82539682539682535</v>
      </c>
      <c r="T49" s="2">
        <f t="shared" si="12"/>
        <v>0.96825396825396826</v>
      </c>
      <c r="U49" s="2">
        <f t="shared" si="13"/>
        <v>0.95238095238095233</v>
      </c>
    </row>
    <row r="50" spans="1:21" ht="14.25" customHeight="1" x14ac:dyDescent="0.35">
      <c r="A50" s="8" t="s">
        <v>492</v>
      </c>
      <c r="B50" s="8" t="s">
        <v>13</v>
      </c>
      <c r="C50" s="8" t="s">
        <v>114</v>
      </c>
      <c r="D50" s="9" t="s">
        <v>61</v>
      </c>
      <c r="E50" s="8" t="s">
        <v>493</v>
      </c>
      <c r="F50" s="8" t="s">
        <v>133</v>
      </c>
      <c r="G50" s="8" t="s">
        <v>404</v>
      </c>
      <c r="H50" s="8" t="s">
        <v>404</v>
      </c>
      <c r="I50" s="8" t="s">
        <v>619</v>
      </c>
      <c r="J50" s="8" t="s">
        <v>404</v>
      </c>
      <c r="K50" s="8" t="s">
        <v>158</v>
      </c>
      <c r="L50" s="8" t="s">
        <v>283</v>
      </c>
      <c r="M50" s="8" t="s">
        <v>460</v>
      </c>
      <c r="N50" s="8" t="s">
        <v>460</v>
      </c>
      <c r="O50" s="2">
        <f t="shared" si="7"/>
        <v>1</v>
      </c>
      <c r="P50" s="2">
        <f t="shared" si="8"/>
        <v>0.89090909090909087</v>
      </c>
      <c r="Q50" s="14">
        <f t="shared" si="9"/>
        <v>1</v>
      </c>
      <c r="R50" s="2">
        <f t="shared" si="10"/>
        <v>0.76363636363636367</v>
      </c>
      <c r="S50" s="2">
        <f t="shared" si="11"/>
        <v>0.70909090909090911</v>
      </c>
      <c r="T50" s="2">
        <f t="shared" si="12"/>
        <v>0.98181818181818181</v>
      </c>
      <c r="U50" s="2">
        <f t="shared" si="13"/>
        <v>0.98181818181818181</v>
      </c>
    </row>
    <row r="51" spans="1:21" ht="14.25" customHeight="1" x14ac:dyDescent="0.35">
      <c r="A51" s="8" t="s">
        <v>494</v>
      </c>
      <c r="B51" s="8" t="s">
        <v>17</v>
      </c>
      <c r="C51" s="8" t="s">
        <v>308</v>
      </c>
      <c r="D51" s="9" t="s">
        <v>62</v>
      </c>
      <c r="E51" s="8" t="s">
        <v>495</v>
      </c>
      <c r="F51" s="8" t="s">
        <v>496</v>
      </c>
      <c r="G51" s="8" t="s">
        <v>497</v>
      </c>
      <c r="H51" s="8" t="s">
        <v>284</v>
      </c>
      <c r="I51" s="8" t="s">
        <v>282</v>
      </c>
      <c r="J51" s="8" t="s">
        <v>153</v>
      </c>
      <c r="K51" s="8" t="s">
        <v>406</v>
      </c>
      <c r="L51" s="8" t="s">
        <v>282</v>
      </c>
      <c r="M51" s="8" t="s">
        <v>555</v>
      </c>
      <c r="N51" s="8" t="s">
        <v>555</v>
      </c>
      <c r="O51" s="2">
        <f t="shared" si="7"/>
        <v>0.88888888888888884</v>
      </c>
      <c r="P51" s="2">
        <f t="shared" si="8"/>
        <v>0.77777777777777779</v>
      </c>
      <c r="Q51" s="14">
        <f t="shared" si="9"/>
        <v>0.9555555555555556</v>
      </c>
      <c r="R51" s="2">
        <f t="shared" si="10"/>
        <v>0.68888888888888888</v>
      </c>
      <c r="S51" s="2">
        <f t="shared" si="11"/>
        <v>0.77777777777777779</v>
      </c>
      <c r="T51" s="2">
        <f t="shared" si="12"/>
        <v>0.84444444444444444</v>
      </c>
      <c r="U51" s="2">
        <f t="shared" si="13"/>
        <v>0.84444444444444444</v>
      </c>
    </row>
    <row r="52" spans="1:21" ht="14.25" customHeight="1" x14ac:dyDescent="0.35">
      <c r="A52" s="8" t="s">
        <v>498</v>
      </c>
      <c r="B52" s="8" t="s">
        <v>19</v>
      </c>
      <c r="C52" s="8" t="s">
        <v>419</v>
      </c>
      <c r="D52" s="9" t="s">
        <v>63</v>
      </c>
      <c r="E52" s="8" t="s">
        <v>420</v>
      </c>
      <c r="F52" s="8" t="s">
        <v>499</v>
      </c>
      <c r="G52" s="8" t="s">
        <v>259</v>
      </c>
      <c r="H52" s="8" t="s">
        <v>244</v>
      </c>
      <c r="I52" s="8" t="s">
        <v>275</v>
      </c>
      <c r="J52" s="8" t="s">
        <v>189</v>
      </c>
      <c r="K52" s="8" t="s">
        <v>450</v>
      </c>
      <c r="L52" s="8" t="s">
        <v>453</v>
      </c>
      <c r="M52" s="8" t="s">
        <v>246</v>
      </c>
      <c r="N52" s="8" t="s">
        <v>616</v>
      </c>
      <c r="O52" s="2">
        <f t="shared" si="7"/>
        <v>0.949438202247191</v>
      </c>
      <c r="P52" s="2">
        <f t="shared" si="8"/>
        <v>0.8314606741573034</v>
      </c>
      <c r="Q52" s="14">
        <f t="shared" si="9"/>
        <v>0.9943820224719101</v>
      </c>
      <c r="R52" s="2">
        <f t="shared" si="10"/>
        <v>0.8258426966292135</v>
      </c>
      <c r="S52" s="2">
        <f t="shared" si="11"/>
        <v>0.6404494382022472</v>
      </c>
      <c r="T52" s="2">
        <f t="shared" si="12"/>
        <v>0.9719101123595506</v>
      </c>
      <c r="U52" s="2">
        <f t="shared" si="13"/>
        <v>0.9606741573033708</v>
      </c>
    </row>
    <row r="53" spans="1:21" ht="14.25" customHeight="1" x14ac:dyDescent="0.35">
      <c r="A53" s="8" t="s">
        <v>502</v>
      </c>
      <c r="B53" s="8" t="s">
        <v>17</v>
      </c>
      <c r="C53" s="8" t="s">
        <v>453</v>
      </c>
      <c r="D53" s="9" t="s">
        <v>64</v>
      </c>
      <c r="E53" s="8" t="s">
        <v>352</v>
      </c>
      <c r="F53" s="8" t="s">
        <v>261</v>
      </c>
      <c r="G53" s="8" t="s">
        <v>406</v>
      </c>
      <c r="H53" s="8" t="s">
        <v>19</v>
      </c>
      <c r="I53" s="8" t="s">
        <v>379</v>
      </c>
      <c r="J53" s="8" t="s">
        <v>19</v>
      </c>
      <c r="K53" s="8" t="s">
        <v>375</v>
      </c>
      <c r="L53" s="8" t="s">
        <v>11</v>
      </c>
      <c r="M53" s="8" t="s">
        <v>454</v>
      </c>
      <c r="N53" s="8" t="s">
        <v>454</v>
      </c>
      <c r="O53" s="2">
        <f t="shared" si="7"/>
        <v>0.967741935483871</v>
      </c>
      <c r="P53" s="2">
        <f t="shared" si="8"/>
        <v>0.83870967741935487</v>
      </c>
      <c r="Q53" s="14">
        <f t="shared" si="9"/>
        <v>0.967741935483871</v>
      </c>
      <c r="R53" s="2">
        <f t="shared" si="10"/>
        <v>0.64516129032258063</v>
      </c>
      <c r="S53" s="2">
        <f t="shared" si="11"/>
        <v>0.77419354838709675</v>
      </c>
      <c r="T53" s="2">
        <f t="shared" si="12"/>
        <v>0.93548387096774188</v>
      </c>
      <c r="U53" s="2">
        <f t="shared" si="13"/>
        <v>0.93548387096774188</v>
      </c>
    </row>
    <row r="54" spans="1:21" ht="14.25" customHeight="1" x14ac:dyDescent="0.35">
      <c r="A54" s="8" t="s">
        <v>624</v>
      </c>
      <c r="B54" s="8" t="s">
        <v>17</v>
      </c>
      <c r="C54" s="8" t="s">
        <v>453</v>
      </c>
      <c r="D54" s="9" t="s">
        <v>73</v>
      </c>
      <c r="E54" s="8" t="s">
        <v>352</v>
      </c>
      <c r="F54" s="8" t="s">
        <v>514</v>
      </c>
      <c r="G54" s="8" t="s">
        <v>515</v>
      </c>
      <c r="H54" s="8" t="s">
        <v>515</v>
      </c>
      <c r="I54" s="8" t="s">
        <v>515</v>
      </c>
      <c r="J54" s="8" t="s">
        <v>515</v>
      </c>
      <c r="K54" s="8" t="s">
        <v>515</v>
      </c>
      <c r="L54" s="8" t="s">
        <v>515</v>
      </c>
      <c r="M54" s="8" t="s">
        <v>515</v>
      </c>
      <c r="N54" s="8" t="s">
        <v>515</v>
      </c>
      <c r="O54" s="2">
        <f t="shared" si="7"/>
        <v>1</v>
      </c>
      <c r="P54" s="2">
        <f t="shared" si="8"/>
        <v>1</v>
      </c>
      <c r="Q54" s="14">
        <f t="shared" si="9"/>
        <v>1</v>
      </c>
      <c r="R54" s="2">
        <f t="shared" si="10"/>
        <v>1</v>
      </c>
      <c r="S54" s="2">
        <f t="shared" si="11"/>
        <v>1</v>
      </c>
      <c r="T54" s="2">
        <f t="shared" si="12"/>
        <v>1</v>
      </c>
      <c r="U54" s="2">
        <f t="shared" si="13"/>
        <v>1</v>
      </c>
    </row>
    <row r="55" spans="1:21" ht="14.25" customHeight="1" x14ac:dyDescent="0.35">
      <c r="A55" s="8" t="s">
        <v>503</v>
      </c>
      <c r="B55" s="8" t="s">
        <v>17</v>
      </c>
      <c r="C55" s="8" t="s">
        <v>235</v>
      </c>
      <c r="D55" s="9" t="s">
        <v>65</v>
      </c>
      <c r="E55" s="8" t="s">
        <v>504</v>
      </c>
      <c r="F55" s="8" t="s">
        <v>505</v>
      </c>
      <c r="G55" s="8" t="s">
        <v>152</v>
      </c>
      <c r="H55" s="8" t="s">
        <v>158</v>
      </c>
      <c r="I55" s="8" t="s">
        <v>283</v>
      </c>
      <c r="J55" s="8" t="s">
        <v>155</v>
      </c>
      <c r="K55" s="8" t="s">
        <v>405</v>
      </c>
      <c r="L55" s="8" t="s">
        <v>282</v>
      </c>
      <c r="M55" s="8" t="s">
        <v>153</v>
      </c>
      <c r="N55" s="8" t="s">
        <v>153</v>
      </c>
      <c r="O55" s="2">
        <f t="shared" si="7"/>
        <v>0.91304347826086951</v>
      </c>
      <c r="P55" s="2">
        <f t="shared" si="8"/>
        <v>0.84782608695652173</v>
      </c>
      <c r="Q55" s="14">
        <f t="shared" si="9"/>
        <v>0.95652173913043481</v>
      </c>
      <c r="R55" s="2">
        <f t="shared" si="10"/>
        <v>0.80434782608695654</v>
      </c>
      <c r="S55" s="2">
        <f t="shared" si="11"/>
        <v>0.76086956521739135</v>
      </c>
      <c r="T55" s="2">
        <f t="shared" si="12"/>
        <v>0.93478260869565222</v>
      </c>
      <c r="U55" s="2">
        <f t="shared" si="13"/>
        <v>0.93478260869565222</v>
      </c>
    </row>
    <row r="56" spans="1:21" ht="14.25" customHeight="1" x14ac:dyDescent="0.35">
      <c r="A56" s="8" t="s">
        <v>506</v>
      </c>
      <c r="B56" s="8" t="s">
        <v>17</v>
      </c>
      <c r="C56" s="8" t="s">
        <v>507</v>
      </c>
      <c r="D56" s="9" t="s">
        <v>74</v>
      </c>
      <c r="E56" s="8" t="s">
        <v>508</v>
      </c>
      <c r="F56" s="8" t="s">
        <v>152</v>
      </c>
      <c r="G56" s="8" t="s">
        <v>511</v>
      </c>
      <c r="H56" s="8" t="s">
        <v>625</v>
      </c>
      <c r="I56" s="8" t="s">
        <v>625</v>
      </c>
      <c r="J56" s="8" t="s">
        <v>625</v>
      </c>
      <c r="K56" s="8" t="s">
        <v>17</v>
      </c>
      <c r="L56" s="8" t="s">
        <v>17</v>
      </c>
      <c r="M56" s="8" t="s">
        <v>625</v>
      </c>
      <c r="N56" s="8" t="s">
        <v>625</v>
      </c>
      <c r="O56" s="2">
        <f t="shared" si="7"/>
        <v>0.4</v>
      </c>
      <c r="P56" s="2">
        <f t="shared" si="8"/>
        <v>0.4</v>
      </c>
      <c r="Q56" s="14">
        <f t="shared" si="9"/>
        <v>0.4</v>
      </c>
      <c r="R56" s="2">
        <f t="shared" si="10"/>
        <v>0.2</v>
      </c>
      <c r="S56" s="2">
        <f t="shared" si="11"/>
        <v>0.2</v>
      </c>
      <c r="T56" s="2">
        <f t="shared" si="12"/>
        <v>0.4</v>
      </c>
      <c r="U56" s="2">
        <f t="shared" si="13"/>
        <v>0.4</v>
      </c>
    </row>
    <row r="57" spans="1:21" ht="14.25" customHeight="1" x14ac:dyDescent="0.35">
      <c r="A57" s="8" t="s">
        <v>509</v>
      </c>
      <c r="B57" s="8" t="s">
        <v>17</v>
      </c>
      <c r="C57" s="8" t="s">
        <v>298</v>
      </c>
      <c r="D57" s="9" t="s">
        <v>72</v>
      </c>
      <c r="E57" s="8" t="s">
        <v>510</v>
      </c>
      <c r="F57" s="8" t="s">
        <v>283</v>
      </c>
      <c r="G57" s="8" t="s">
        <v>13</v>
      </c>
      <c r="H57" s="8" t="s">
        <v>13</v>
      </c>
      <c r="I57" s="8" t="s">
        <v>9</v>
      </c>
      <c r="J57" s="8" t="s">
        <v>9</v>
      </c>
      <c r="K57" s="8" t="s">
        <v>9</v>
      </c>
      <c r="L57" s="8" t="s">
        <v>515</v>
      </c>
      <c r="M57" s="8" t="s">
        <v>13</v>
      </c>
      <c r="N57" s="8" t="s">
        <v>13</v>
      </c>
      <c r="O57" s="2">
        <f t="shared" si="7"/>
        <v>1</v>
      </c>
      <c r="P57" s="2">
        <f t="shared" si="8"/>
        <v>0.8571428571428571</v>
      </c>
      <c r="Q57" s="14">
        <f t="shared" si="9"/>
        <v>0.8571428571428571</v>
      </c>
      <c r="R57" s="2">
        <f t="shared" si="10"/>
        <v>0.8571428571428571</v>
      </c>
      <c r="S57" s="2">
        <f t="shared" si="11"/>
        <v>0.5714285714285714</v>
      </c>
      <c r="T57" s="2">
        <f t="shared" si="12"/>
        <v>1</v>
      </c>
      <c r="U57" s="2">
        <f t="shared" si="13"/>
        <v>1</v>
      </c>
    </row>
    <row r="58" spans="1:21" ht="14.25" customHeight="1" x14ac:dyDescent="0.35">
      <c r="A58" s="8" t="s">
        <v>512</v>
      </c>
      <c r="B58" s="8" t="s">
        <v>17</v>
      </c>
      <c r="C58" s="8" t="s">
        <v>149</v>
      </c>
      <c r="D58" s="9" t="s">
        <v>66</v>
      </c>
      <c r="E58" s="8" t="s">
        <v>150</v>
      </c>
      <c r="F58" s="8" t="s">
        <v>513</v>
      </c>
      <c r="G58" s="8" t="s">
        <v>456</v>
      </c>
      <c r="H58" s="8" t="s">
        <v>373</v>
      </c>
      <c r="I58" s="8" t="s">
        <v>455</v>
      </c>
      <c r="J58" s="8" t="s">
        <v>11</v>
      </c>
      <c r="K58" s="8" t="s">
        <v>517</v>
      </c>
      <c r="L58" s="8" t="s">
        <v>455</v>
      </c>
      <c r="M58" s="8" t="s">
        <v>370</v>
      </c>
      <c r="N58" s="8" t="s">
        <v>370</v>
      </c>
      <c r="O58" s="2">
        <f t="shared" si="7"/>
        <v>0.77777777777777779</v>
      </c>
      <c r="P58" s="2">
        <f t="shared" si="8"/>
        <v>0.62962962962962965</v>
      </c>
      <c r="Q58" s="14">
        <f t="shared" si="9"/>
        <v>0.88888888888888884</v>
      </c>
      <c r="R58" s="2">
        <f t="shared" si="10"/>
        <v>0.55555555555555558</v>
      </c>
      <c r="S58" s="2">
        <f t="shared" si="11"/>
        <v>0.62962962962962965</v>
      </c>
      <c r="T58" s="2">
        <f t="shared" si="12"/>
        <v>0.81481481481481477</v>
      </c>
      <c r="U58" s="2">
        <f t="shared" si="13"/>
        <v>0.81481481481481477</v>
      </c>
    </row>
    <row r="59" spans="1:21" ht="14.25" customHeight="1" x14ac:dyDescent="0.35">
      <c r="A59" s="8" t="s">
        <v>516</v>
      </c>
      <c r="B59" s="8" t="s">
        <v>13</v>
      </c>
      <c r="C59" s="8" t="s">
        <v>278</v>
      </c>
      <c r="D59" s="9" t="s">
        <v>67</v>
      </c>
      <c r="E59" s="8" t="s">
        <v>279</v>
      </c>
      <c r="F59" s="8" t="s">
        <v>485</v>
      </c>
      <c r="G59" s="8" t="s">
        <v>374</v>
      </c>
      <c r="H59" s="8" t="s">
        <v>374</v>
      </c>
      <c r="I59" s="8" t="s">
        <v>521</v>
      </c>
      <c r="J59" s="8" t="s">
        <v>374</v>
      </c>
      <c r="K59" s="8" t="s">
        <v>514</v>
      </c>
      <c r="L59" s="8" t="s">
        <v>514</v>
      </c>
      <c r="M59" s="8" t="s">
        <v>374</v>
      </c>
      <c r="N59" s="8" t="s">
        <v>374</v>
      </c>
      <c r="O59" s="2">
        <f t="shared" si="7"/>
        <v>1</v>
      </c>
      <c r="P59" s="2">
        <f t="shared" si="8"/>
        <v>0.76923076923076927</v>
      </c>
      <c r="Q59" s="14">
        <f t="shared" si="9"/>
        <v>1</v>
      </c>
      <c r="R59" s="2">
        <f t="shared" si="10"/>
        <v>0.61538461538461542</v>
      </c>
      <c r="S59" s="2">
        <f t="shared" si="11"/>
        <v>0.61538461538461542</v>
      </c>
      <c r="T59" s="2">
        <f t="shared" si="12"/>
        <v>1</v>
      </c>
      <c r="U59" s="2">
        <f t="shared" si="13"/>
        <v>1</v>
      </c>
    </row>
    <row r="60" spans="1:21" ht="14.25" customHeight="1" x14ac:dyDescent="0.35">
      <c r="A60" s="8" t="s">
        <v>518</v>
      </c>
      <c r="B60" s="8" t="s">
        <v>13</v>
      </c>
      <c r="C60" s="8" t="s">
        <v>194</v>
      </c>
      <c r="D60" s="9" t="s">
        <v>68</v>
      </c>
      <c r="E60" s="8" t="s">
        <v>519</v>
      </c>
      <c r="F60" s="8" t="s">
        <v>520</v>
      </c>
      <c r="G60" s="8" t="s">
        <v>371</v>
      </c>
      <c r="H60" s="8" t="s">
        <v>371</v>
      </c>
      <c r="I60" s="8" t="s">
        <v>471</v>
      </c>
      <c r="J60" s="8" t="s">
        <v>371</v>
      </c>
      <c r="K60" s="8" t="s">
        <v>517</v>
      </c>
      <c r="L60" s="8" t="s">
        <v>374</v>
      </c>
      <c r="M60" s="8" t="s">
        <v>371</v>
      </c>
      <c r="N60" s="8" t="s">
        <v>371</v>
      </c>
      <c r="O60" s="2">
        <f t="shared" si="7"/>
        <v>1</v>
      </c>
      <c r="P60" s="2">
        <f t="shared" si="8"/>
        <v>0.84210526315789469</v>
      </c>
      <c r="Q60" s="14">
        <f t="shared" si="9"/>
        <v>1</v>
      </c>
      <c r="R60" s="2">
        <f t="shared" si="10"/>
        <v>0.78947368421052633</v>
      </c>
      <c r="S60" s="2">
        <f t="shared" si="11"/>
        <v>0.68421052631578949</v>
      </c>
      <c r="T60" s="2">
        <f t="shared" si="12"/>
        <v>1</v>
      </c>
      <c r="U60" s="2">
        <f t="shared" si="13"/>
        <v>1</v>
      </c>
    </row>
  </sheetData>
  <pageMargins left="0.75" right="0.75" top="1" bottom="1" header="0.5" footer="0.5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rightToLeft="1" tabSelected="1" topLeftCell="D1" workbookViewId="0">
      <selection activeCell="O29" sqref="O29"/>
    </sheetView>
  </sheetViews>
  <sheetFormatPr defaultColWidth="9" defaultRowHeight="14.25" customHeight="1" x14ac:dyDescent="0.35"/>
  <cols>
    <col min="1" max="1" width="8" hidden="1" customWidth="1"/>
    <col min="2" max="3" width="10.9140625" hidden="1" customWidth="1"/>
    <col min="4" max="4" width="32.5" style="1" customWidth="1"/>
    <col min="5" max="13" width="9" hidden="1" customWidth="1"/>
    <col min="18" max="18" width="11" customWidth="1"/>
  </cols>
  <sheetData>
    <row r="1" spans="1:19" ht="14.25" customHeight="1" x14ac:dyDescent="0.35">
      <c r="A1" s="3" t="s">
        <v>75</v>
      </c>
      <c r="B1" s="3" t="s">
        <v>0</v>
      </c>
      <c r="C1" s="3" t="s">
        <v>76</v>
      </c>
      <c r="D1" s="4" t="s">
        <v>1</v>
      </c>
      <c r="E1" s="3" t="s">
        <v>77</v>
      </c>
      <c r="F1" s="3" t="s">
        <v>78</v>
      </c>
      <c r="G1" s="3" t="s">
        <v>79</v>
      </c>
      <c r="H1" s="3" t="s">
        <v>80</v>
      </c>
      <c r="I1" s="3" t="s">
        <v>81</v>
      </c>
      <c r="J1" s="3" t="s">
        <v>82</v>
      </c>
      <c r="K1" s="3" t="s">
        <v>83</v>
      </c>
      <c r="L1" s="3" t="s">
        <v>85</v>
      </c>
      <c r="M1" s="3" t="s">
        <v>86</v>
      </c>
      <c r="N1" s="11" t="s">
        <v>626</v>
      </c>
      <c r="O1" s="11" t="s">
        <v>627</v>
      </c>
      <c r="P1" s="11" t="s">
        <v>628</v>
      </c>
      <c r="Q1" s="11" t="s">
        <v>629</v>
      </c>
      <c r="R1" s="11" t="s">
        <v>89</v>
      </c>
      <c r="S1" s="11" t="s">
        <v>90</v>
      </c>
    </row>
    <row r="2" spans="1:19" ht="14.25" customHeight="1" x14ac:dyDescent="0.35">
      <c r="A2" s="8" t="s">
        <v>91</v>
      </c>
      <c r="B2" s="8" t="s">
        <v>9</v>
      </c>
      <c r="C2" s="8" t="s">
        <v>92</v>
      </c>
      <c r="D2" s="9" t="s">
        <v>10</v>
      </c>
      <c r="E2" s="8" t="s">
        <v>93</v>
      </c>
      <c r="F2" s="8" t="s">
        <v>94</v>
      </c>
      <c r="G2" s="8" t="s">
        <v>630</v>
      </c>
      <c r="H2" s="8" t="s">
        <v>631</v>
      </c>
      <c r="I2" s="8" t="s">
        <v>632</v>
      </c>
      <c r="J2" s="8" t="s">
        <v>633</v>
      </c>
      <c r="K2" s="8" t="s">
        <v>535</v>
      </c>
      <c r="L2" s="8" t="s">
        <v>634</v>
      </c>
      <c r="M2" s="8" t="s">
        <v>437</v>
      </c>
      <c r="N2" s="2">
        <f t="shared" ref="N2:N33" si="0">H2/G2</f>
        <v>0.90180032733224225</v>
      </c>
      <c r="O2" s="2">
        <f t="shared" ref="O2:O33" si="1">I2/G2</f>
        <v>0.87561374795417346</v>
      </c>
      <c r="P2" s="2">
        <f t="shared" ref="P2:P33" si="2">J2/G2</f>
        <v>0.9296235679214403</v>
      </c>
      <c r="Q2" s="2">
        <f t="shared" ref="Q2:Q33" si="3">K2/G2</f>
        <v>0.49754500818330605</v>
      </c>
      <c r="R2" s="2">
        <f t="shared" ref="R2:R33" si="4">L2/G2</f>
        <v>0.94108019639934537</v>
      </c>
      <c r="S2" s="2">
        <f t="shared" ref="S2:S33" si="5">M2/G2</f>
        <v>0.89198036006546644</v>
      </c>
    </row>
    <row r="3" spans="1:19" ht="14.25" customHeight="1" x14ac:dyDescent="0.35">
      <c r="A3" s="8" t="s">
        <v>103</v>
      </c>
      <c r="B3" s="8" t="s">
        <v>11</v>
      </c>
      <c r="C3" s="8" t="s">
        <v>104</v>
      </c>
      <c r="D3" s="9" t="s">
        <v>12</v>
      </c>
      <c r="E3" s="8" t="s">
        <v>105</v>
      </c>
      <c r="F3" s="8" t="s">
        <v>106</v>
      </c>
      <c r="G3" s="8" t="s">
        <v>635</v>
      </c>
      <c r="H3" s="8" t="s">
        <v>636</v>
      </c>
      <c r="I3" s="8" t="s">
        <v>637</v>
      </c>
      <c r="J3" s="8" t="s">
        <v>126</v>
      </c>
      <c r="K3" s="8" t="s">
        <v>205</v>
      </c>
      <c r="L3" s="8" t="s">
        <v>530</v>
      </c>
      <c r="M3" s="8" t="s">
        <v>531</v>
      </c>
      <c r="N3" s="2">
        <f t="shared" si="0"/>
        <v>0.9228395061728395</v>
      </c>
      <c r="O3" s="2">
        <f t="shared" si="1"/>
        <v>0.92901234567901236</v>
      </c>
      <c r="P3" s="2">
        <f t="shared" si="2"/>
        <v>0.95370370370370372</v>
      </c>
      <c r="Q3" s="2">
        <f t="shared" si="3"/>
        <v>0.56172839506172845</v>
      </c>
      <c r="R3" s="2">
        <f t="shared" si="4"/>
        <v>0.97222222222222221</v>
      </c>
      <c r="S3" s="2">
        <f t="shared" si="5"/>
        <v>0.9320987654320988</v>
      </c>
    </row>
    <row r="4" spans="1:19" ht="14.25" customHeight="1" x14ac:dyDescent="0.35">
      <c r="A4" s="8" t="s">
        <v>113</v>
      </c>
      <c r="B4" s="8" t="s">
        <v>13</v>
      </c>
      <c r="C4" s="8" t="s">
        <v>114</v>
      </c>
      <c r="D4" s="9" t="s">
        <v>14</v>
      </c>
      <c r="E4" s="8" t="s">
        <v>115</v>
      </c>
      <c r="F4" s="8" t="s">
        <v>116</v>
      </c>
      <c r="G4" s="8" t="s">
        <v>557</v>
      </c>
      <c r="H4" s="8" t="s">
        <v>117</v>
      </c>
      <c r="I4" s="8" t="s">
        <v>559</v>
      </c>
      <c r="J4" s="8" t="s">
        <v>189</v>
      </c>
      <c r="K4" s="8" t="s">
        <v>638</v>
      </c>
      <c r="L4" s="8" t="s">
        <v>257</v>
      </c>
      <c r="M4" s="8" t="s">
        <v>117</v>
      </c>
      <c r="N4" s="2">
        <f t="shared" si="0"/>
        <v>0.85641025641025637</v>
      </c>
      <c r="O4" s="2">
        <f t="shared" si="1"/>
        <v>0.83076923076923082</v>
      </c>
      <c r="P4" s="2">
        <f t="shared" si="2"/>
        <v>0.90769230769230769</v>
      </c>
      <c r="Q4" s="2">
        <f t="shared" si="3"/>
        <v>0.45128205128205129</v>
      </c>
      <c r="R4" s="2">
        <f t="shared" si="4"/>
        <v>0.90256410256410258</v>
      </c>
      <c r="S4" s="2">
        <f t="shared" si="5"/>
        <v>0.85641025641025637</v>
      </c>
    </row>
    <row r="5" spans="1:19" ht="14.25" customHeight="1" x14ac:dyDescent="0.35">
      <c r="A5" s="8" t="s">
        <v>125</v>
      </c>
      <c r="B5" s="8" t="s">
        <v>11</v>
      </c>
      <c r="C5" s="8" t="s">
        <v>126</v>
      </c>
      <c r="D5" s="9" t="s">
        <v>15</v>
      </c>
      <c r="E5" s="8" t="s">
        <v>127</v>
      </c>
      <c r="F5" s="8" t="s">
        <v>128</v>
      </c>
      <c r="G5" s="8" t="s">
        <v>639</v>
      </c>
      <c r="H5" s="8" t="s">
        <v>132</v>
      </c>
      <c r="I5" s="8" t="s">
        <v>334</v>
      </c>
      <c r="J5" s="8" t="s">
        <v>398</v>
      </c>
      <c r="K5" s="8" t="s">
        <v>554</v>
      </c>
      <c r="L5" s="8" t="s">
        <v>640</v>
      </c>
      <c r="M5" s="8" t="s">
        <v>97</v>
      </c>
      <c r="N5" s="2">
        <f t="shared" si="0"/>
        <v>0.94265232974910396</v>
      </c>
      <c r="O5" s="2">
        <f t="shared" si="1"/>
        <v>0.88709677419354838</v>
      </c>
      <c r="P5" s="2">
        <f t="shared" si="2"/>
        <v>0.956989247311828</v>
      </c>
      <c r="Q5" s="2">
        <f t="shared" si="3"/>
        <v>0.5376344086021505</v>
      </c>
      <c r="R5" s="2">
        <f t="shared" si="4"/>
        <v>0.95519713261648742</v>
      </c>
      <c r="S5" s="2">
        <f t="shared" si="5"/>
        <v>0.93727598566308246</v>
      </c>
    </row>
    <row r="6" spans="1:19" ht="14.25" customHeight="1" x14ac:dyDescent="0.35">
      <c r="A6" s="8" t="s">
        <v>136</v>
      </c>
      <c r="B6" s="8" t="s">
        <v>11</v>
      </c>
      <c r="C6" s="8" t="s">
        <v>137</v>
      </c>
      <c r="D6" s="9" t="s">
        <v>16</v>
      </c>
      <c r="E6" s="8" t="s">
        <v>138</v>
      </c>
      <c r="F6" s="8" t="s">
        <v>139</v>
      </c>
      <c r="G6" s="8" t="s">
        <v>641</v>
      </c>
      <c r="H6" s="8" t="s">
        <v>609</v>
      </c>
      <c r="I6" s="8" t="s">
        <v>381</v>
      </c>
      <c r="J6" s="8" t="s">
        <v>642</v>
      </c>
      <c r="K6" s="8" t="s">
        <v>574</v>
      </c>
      <c r="L6" s="8" t="s">
        <v>642</v>
      </c>
      <c r="M6" s="8" t="s">
        <v>643</v>
      </c>
      <c r="N6" s="2">
        <f t="shared" si="0"/>
        <v>0.9334763948497854</v>
      </c>
      <c r="O6" s="2">
        <f t="shared" si="1"/>
        <v>0.89270386266094426</v>
      </c>
      <c r="P6" s="2">
        <f t="shared" si="2"/>
        <v>0.9527896995708155</v>
      </c>
      <c r="Q6" s="2">
        <f t="shared" si="3"/>
        <v>0.50858369098712441</v>
      </c>
      <c r="R6" s="2">
        <f t="shared" si="4"/>
        <v>0.9527896995708155</v>
      </c>
      <c r="S6" s="2">
        <f t="shared" si="5"/>
        <v>0.92274678111587982</v>
      </c>
    </row>
    <row r="7" spans="1:19" ht="14.25" customHeight="1" x14ac:dyDescent="0.35">
      <c r="A7" s="8" t="s">
        <v>148</v>
      </c>
      <c r="B7" s="8" t="s">
        <v>17</v>
      </c>
      <c r="C7" s="8" t="s">
        <v>149</v>
      </c>
      <c r="D7" s="9" t="s">
        <v>18</v>
      </c>
      <c r="E7" s="8" t="s">
        <v>150</v>
      </c>
      <c r="F7" s="8" t="s">
        <v>151</v>
      </c>
      <c r="G7" s="8" t="s">
        <v>216</v>
      </c>
      <c r="H7" s="8" t="s">
        <v>403</v>
      </c>
      <c r="I7" s="8" t="s">
        <v>407</v>
      </c>
      <c r="J7" s="8" t="s">
        <v>459</v>
      </c>
      <c r="K7" s="8" t="s">
        <v>282</v>
      </c>
      <c r="L7" s="8" t="s">
        <v>228</v>
      </c>
      <c r="M7" s="8" t="s">
        <v>228</v>
      </c>
      <c r="N7" s="2">
        <f t="shared" si="0"/>
        <v>0.87878787878787878</v>
      </c>
      <c r="O7" s="2">
        <f t="shared" si="1"/>
        <v>0.78787878787878785</v>
      </c>
      <c r="P7" s="2">
        <f t="shared" si="2"/>
        <v>0.9242424242424242</v>
      </c>
      <c r="Q7" s="2">
        <f t="shared" si="3"/>
        <v>0.53030303030303028</v>
      </c>
      <c r="R7" s="2">
        <f t="shared" si="4"/>
        <v>0.89393939393939392</v>
      </c>
      <c r="S7" s="2">
        <f t="shared" si="5"/>
        <v>0.89393939393939392</v>
      </c>
    </row>
    <row r="8" spans="1:19" ht="14.25" customHeight="1" x14ac:dyDescent="0.35">
      <c r="A8" s="8" t="s">
        <v>159</v>
      </c>
      <c r="B8" s="8" t="s">
        <v>19</v>
      </c>
      <c r="C8" s="8" t="s">
        <v>144</v>
      </c>
      <c r="D8" s="9" t="s">
        <v>20</v>
      </c>
      <c r="E8" s="8" t="s">
        <v>160</v>
      </c>
      <c r="F8" s="8" t="s">
        <v>161</v>
      </c>
      <c r="G8" s="8" t="s">
        <v>168</v>
      </c>
      <c r="H8" s="8" t="s">
        <v>303</v>
      </c>
      <c r="I8" s="8" t="s">
        <v>166</v>
      </c>
      <c r="J8" s="8" t="s">
        <v>586</v>
      </c>
      <c r="K8" s="8" t="s">
        <v>153</v>
      </c>
      <c r="L8" s="8" t="s">
        <v>467</v>
      </c>
      <c r="M8" s="8" t="s">
        <v>485</v>
      </c>
      <c r="N8" s="2">
        <f t="shared" si="0"/>
        <v>0.65384615384615385</v>
      </c>
      <c r="O8" s="2">
        <f t="shared" si="1"/>
        <v>0.60769230769230764</v>
      </c>
      <c r="P8" s="2">
        <f t="shared" si="2"/>
        <v>0.73076923076923073</v>
      </c>
      <c r="Q8" s="2">
        <f t="shared" si="3"/>
        <v>0.33076923076923076</v>
      </c>
      <c r="R8" s="2">
        <f t="shared" si="4"/>
        <v>0.74615384615384617</v>
      </c>
      <c r="S8" s="2">
        <f t="shared" si="5"/>
        <v>0.62307692307692308</v>
      </c>
    </row>
    <row r="9" spans="1:19" ht="14.25" customHeight="1" x14ac:dyDescent="0.35">
      <c r="A9" s="8" t="s">
        <v>170</v>
      </c>
      <c r="B9" s="8" t="s">
        <v>9</v>
      </c>
      <c r="C9" s="8" t="s">
        <v>171</v>
      </c>
      <c r="D9" s="9" t="s">
        <v>21</v>
      </c>
      <c r="E9" s="8" t="s">
        <v>172</v>
      </c>
      <c r="F9" s="8" t="s">
        <v>173</v>
      </c>
      <c r="G9" s="8" t="s">
        <v>548</v>
      </c>
      <c r="H9" s="8" t="s">
        <v>564</v>
      </c>
      <c r="I9" s="8" t="s">
        <v>112</v>
      </c>
      <c r="J9" s="8" t="s">
        <v>388</v>
      </c>
      <c r="K9" s="8" t="s">
        <v>253</v>
      </c>
      <c r="L9" s="8" t="s">
        <v>564</v>
      </c>
      <c r="M9" s="8" t="s">
        <v>644</v>
      </c>
      <c r="N9" s="2">
        <f t="shared" si="0"/>
        <v>0.88172043010752688</v>
      </c>
      <c r="O9" s="2">
        <f t="shared" si="1"/>
        <v>0.83870967741935487</v>
      </c>
      <c r="P9" s="2">
        <f t="shared" si="2"/>
        <v>0.92741935483870963</v>
      </c>
      <c r="Q9" s="2">
        <f t="shared" si="3"/>
        <v>0.44354838709677419</v>
      </c>
      <c r="R9" s="2">
        <f t="shared" si="4"/>
        <v>0.88172043010752688</v>
      </c>
      <c r="S9" s="2">
        <f t="shared" si="5"/>
        <v>0.87634408602150538</v>
      </c>
    </row>
    <row r="10" spans="1:19" ht="14.25" customHeight="1" x14ac:dyDescent="0.35">
      <c r="A10" s="8" t="s">
        <v>181</v>
      </c>
      <c r="B10" s="8" t="s">
        <v>9</v>
      </c>
      <c r="C10" s="8" t="s">
        <v>182</v>
      </c>
      <c r="D10" s="9" t="s">
        <v>22</v>
      </c>
      <c r="E10" s="8" t="s">
        <v>183</v>
      </c>
      <c r="F10" s="8" t="s">
        <v>184</v>
      </c>
      <c r="G10" s="8" t="s">
        <v>107</v>
      </c>
      <c r="H10" s="8" t="s">
        <v>645</v>
      </c>
      <c r="I10" s="8" t="s">
        <v>646</v>
      </c>
      <c r="J10" s="8" t="s">
        <v>647</v>
      </c>
      <c r="K10" s="8" t="s">
        <v>123</v>
      </c>
      <c r="L10" s="8" t="s">
        <v>648</v>
      </c>
      <c r="M10" s="8" t="s">
        <v>645</v>
      </c>
      <c r="N10" s="2">
        <f t="shared" si="0"/>
        <v>0.87735849056603776</v>
      </c>
      <c r="O10" s="2">
        <f t="shared" si="1"/>
        <v>0.81446540880503149</v>
      </c>
      <c r="P10" s="2">
        <f t="shared" si="2"/>
        <v>0.91509433962264153</v>
      </c>
      <c r="Q10" s="2">
        <f t="shared" si="3"/>
        <v>0.49371069182389937</v>
      </c>
      <c r="R10" s="2">
        <f t="shared" si="4"/>
        <v>0.92138364779874216</v>
      </c>
      <c r="S10" s="2">
        <f t="shared" si="5"/>
        <v>0.87735849056603776</v>
      </c>
    </row>
    <row r="11" spans="1:19" ht="14.25" customHeight="1" x14ac:dyDescent="0.35">
      <c r="A11" s="8" t="s">
        <v>193</v>
      </c>
      <c r="B11" s="8" t="s">
        <v>13</v>
      </c>
      <c r="C11" s="8" t="s">
        <v>194</v>
      </c>
      <c r="D11" s="9" t="s">
        <v>23</v>
      </c>
      <c r="E11" s="8" t="s">
        <v>195</v>
      </c>
      <c r="F11" s="8" t="s">
        <v>196</v>
      </c>
      <c r="G11" s="8" t="s">
        <v>491</v>
      </c>
      <c r="H11" s="8" t="s">
        <v>618</v>
      </c>
      <c r="I11" s="8" t="s">
        <v>454</v>
      </c>
      <c r="J11" s="8" t="s">
        <v>155</v>
      </c>
      <c r="K11" s="8" t="s">
        <v>592</v>
      </c>
      <c r="L11" s="8" t="s">
        <v>284</v>
      </c>
      <c r="M11" s="8" t="s">
        <v>405</v>
      </c>
      <c r="N11" s="2">
        <f t="shared" si="0"/>
        <v>0.76595744680851063</v>
      </c>
      <c r="O11" s="2">
        <f t="shared" si="1"/>
        <v>0.61702127659574468</v>
      </c>
      <c r="P11" s="2">
        <f t="shared" si="2"/>
        <v>0.93617021276595747</v>
      </c>
      <c r="Q11" s="2">
        <f t="shared" si="3"/>
        <v>0.19148936170212766</v>
      </c>
      <c r="R11" s="2">
        <f t="shared" si="4"/>
        <v>0.85106382978723405</v>
      </c>
      <c r="S11" s="2">
        <f t="shared" si="5"/>
        <v>0.78723404255319152</v>
      </c>
    </row>
    <row r="12" spans="1:19" ht="14.25" customHeight="1" x14ac:dyDescent="0.35">
      <c r="A12" s="8" t="s">
        <v>200</v>
      </c>
      <c r="B12" s="8" t="s">
        <v>19</v>
      </c>
      <c r="C12" s="8" t="s">
        <v>201</v>
      </c>
      <c r="D12" s="9" t="s">
        <v>24</v>
      </c>
      <c r="E12" s="8" t="s">
        <v>202</v>
      </c>
      <c r="F12" s="8" t="s">
        <v>203</v>
      </c>
      <c r="G12" s="8" t="s">
        <v>410</v>
      </c>
      <c r="H12" s="8" t="s">
        <v>557</v>
      </c>
      <c r="I12" s="8" t="s">
        <v>205</v>
      </c>
      <c r="J12" s="8" t="s">
        <v>223</v>
      </c>
      <c r="K12" s="8" t="s">
        <v>121</v>
      </c>
      <c r="L12" s="8" t="s">
        <v>649</v>
      </c>
      <c r="M12" s="8" t="s">
        <v>650</v>
      </c>
      <c r="N12" s="2">
        <f t="shared" si="0"/>
        <v>0.91981132075471694</v>
      </c>
      <c r="O12" s="2">
        <f t="shared" si="1"/>
        <v>0.85849056603773588</v>
      </c>
      <c r="P12" s="2">
        <f t="shared" si="2"/>
        <v>0.97641509433962259</v>
      </c>
      <c r="Q12" s="2">
        <f t="shared" si="3"/>
        <v>0.5</v>
      </c>
      <c r="R12" s="2">
        <f t="shared" si="4"/>
        <v>0.95754716981132071</v>
      </c>
      <c r="S12" s="2">
        <f t="shared" si="5"/>
        <v>0.91509433962264153</v>
      </c>
    </row>
    <row r="13" spans="1:19" ht="14.25" customHeight="1" x14ac:dyDescent="0.35">
      <c r="A13" s="8" t="s">
        <v>212</v>
      </c>
      <c r="B13" s="8" t="s">
        <v>17</v>
      </c>
      <c r="C13" s="8" t="s">
        <v>213</v>
      </c>
      <c r="D13" s="9" t="s">
        <v>25</v>
      </c>
      <c r="E13" s="8" t="s">
        <v>214</v>
      </c>
      <c r="F13" s="8" t="s">
        <v>215</v>
      </c>
      <c r="G13" s="8" t="s">
        <v>488</v>
      </c>
      <c r="H13" s="8" t="s">
        <v>600</v>
      </c>
      <c r="I13" s="8" t="s">
        <v>221</v>
      </c>
      <c r="J13" s="8" t="s">
        <v>230</v>
      </c>
      <c r="K13" s="8" t="s">
        <v>197</v>
      </c>
      <c r="L13" s="8" t="s">
        <v>600</v>
      </c>
      <c r="M13" s="8" t="s">
        <v>600</v>
      </c>
      <c r="N13" s="2">
        <f t="shared" si="0"/>
        <v>0.90789473684210531</v>
      </c>
      <c r="O13" s="2">
        <f t="shared" si="1"/>
        <v>0.81578947368421051</v>
      </c>
      <c r="P13" s="2">
        <f t="shared" si="2"/>
        <v>0.96052631578947367</v>
      </c>
      <c r="Q13" s="2">
        <f t="shared" si="3"/>
        <v>0.42105263157894735</v>
      </c>
      <c r="R13" s="2">
        <f t="shared" si="4"/>
        <v>0.90789473684210531</v>
      </c>
      <c r="S13" s="2">
        <f t="shared" si="5"/>
        <v>0.90789473684210531</v>
      </c>
    </row>
    <row r="14" spans="1:19" ht="14.25" customHeight="1" x14ac:dyDescent="0.35">
      <c r="A14" s="8" t="s">
        <v>222</v>
      </c>
      <c r="B14" s="8" t="s">
        <v>9</v>
      </c>
      <c r="C14" s="8" t="s">
        <v>223</v>
      </c>
      <c r="D14" s="9" t="s">
        <v>26</v>
      </c>
      <c r="E14" s="8" t="s">
        <v>224</v>
      </c>
      <c r="F14" s="8" t="s">
        <v>225</v>
      </c>
      <c r="G14" s="8" t="s">
        <v>305</v>
      </c>
      <c r="H14" s="8" t="s">
        <v>304</v>
      </c>
      <c r="I14" s="8" t="s">
        <v>164</v>
      </c>
      <c r="J14" s="8" t="s">
        <v>481</v>
      </c>
      <c r="K14" s="8" t="s">
        <v>405</v>
      </c>
      <c r="L14" s="8" t="s">
        <v>227</v>
      </c>
      <c r="M14" s="8" t="s">
        <v>486</v>
      </c>
      <c r="N14" s="2">
        <f t="shared" si="0"/>
        <v>0.83750000000000002</v>
      </c>
      <c r="O14" s="2">
        <f t="shared" si="1"/>
        <v>0.78749999999999998</v>
      </c>
      <c r="P14" s="2">
        <f t="shared" si="2"/>
        <v>0.9</v>
      </c>
      <c r="Q14" s="2">
        <f t="shared" si="3"/>
        <v>0.46250000000000002</v>
      </c>
      <c r="R14" s="2">
        <f t="shared" si="4"/>
        <v>0.92500000000000004</v>
      </c>
      <c r="S14" s="2">
        <f t="shared" si="5"/>
        <v>0.85</v>
      </c>
    </row>
    <row r="15" spans="1:19" ht="14.25" customHeight="1" x14ac:dyDescent="0.35">
      <c r="A15" s="8" t="s">
        <v>232</v>
      </c>
      <c r="B15" s="8" t="s">
        <v>9</v>
      </c>
      <c r="C15" s="8" t="s">
        <v>223</v>
      </c>
      <c r="D15" s="9" t="s">
        <v>27</v>
      </c>
      <c r="E15" s="8" t="s">
        <v>224</v>
      </c>
      <c r="F15" s="8" t="s">
        <v>233</v>
      </c>
      <c r="G15" s="8" t="s">
        <v>207</v>
      </c>
      <c r="H15" s="8" t="s">
        <v>117</v>
      </c>
      <c r="I15" s="8" t="s">
        <v>353</v>
      </c>
      <c r="J15" s="8" t="s">
        <v>252</v>
      </c>
      <c r="K15" s="8" t="s">
        <v>651</v>
      </c>
      <c r="L15" s="8" t="s">
        <v>246</v>
      </c>
      <c r="M15" s="8" t="s">
        <v>206</v>
      </c>
      <c r="N15" s="2">
        <f t="shared" si="0"/>
        <v>0.91256830601092898</v>
      </c>
      <c r="O15" s="2">
        <f t="shared" si="1"/>
        <v>0.86885245901639341</v>
      </c>
      <c r="P15" s="2">
        <f t="shared" si="2"/>
        <v>0.93989071038251371</v>
      </c>
      <c r="Q15" s="2">
        <f t="shared" si="3"/>
        <v>0.52459016393442626</v>
      </c>
      <c r="R15" s="2">
        <f t="shared" si="4"/>
        <v>0.94535519125683065</v>
      </c>
      <c r="S15" s="2">
        <f t="shared" si="5"/>
        <v>0.90710382513661203</v>
      </c>
    </row>
    <row r="16" spans="1:19" ht="14.25" customHeight="1" x14ac:dyDescent="0.35">
      <c r="A16" s="8" t="s">
        <v>240</v>
      </c>
      <c r="B16" s="8" t="s">
        <v>17</v>
      </c>
      <c r="C16" s="8" t="s">
        <v>241</v>
      </c>
      <c r="D16" s="9" t="s">
        <v>28</v>
      </c>
      <c r="E16" s="8" t="s">
        <v>242</v>
      </c>
      <c r="F16" s="8" t="s">
        <v>242</v>
      </c>
      <c r="G16" s="8" t="s">
        <v>149</v>
      </c>
      <c r="H16" s="8" t="s">
        <v>513</v>
      </c>
      <c r="I16" s="8" t="s">
        <v>347</v>
      </c>
      <c r="J16" s="8" t="s">
        <v>513</v>
      </c>
      <c r="K16" s="8" t="s">
        <v>216</v>
      </c>
      <c r="L16" s="8" t="s">
        <v>169</v>
      </c>
      <c r="M16" s="8" t="s">
        <v>235</v>
      </c>
      <c r="N16" s="2">
        <f t="shared" si="0"/>
        <v>0.9568965517241379</v>
      </c>
      <c r="O16" s="2">
        <f t="shared" si="1"/>
        <v>0.87931034482758619</v>
      </c>
      <c r="P16" s="2">
        <f t="shared" si="2"/>
        <v>0.9568965517241379</v>
      </c>
      <c r="Q16" s="2">
        <f t="shared" si="3"/>
        <v>0.56896551724137934</v>
      </c>
      <c r="R16" s="2">
        <f t="shared" si="4"/>
        <v>0.97413793103448276</v>
      </c>
      <c r="S16" s="2">
        <f t="shared" si="5"/>
        <v>0.92241379310344829</v>
      </c>
    </row>
    <row r="17" spans="1:19" ht="14.25" customHeight="1" x14ac:dyDescent="0.35">
      <c r="A17" s="8" t="s">
        <v>247</v>
      </c>
      <c r="B17" s="8" t="s">
        <v>19</v>
      </c>
      <c r="C17" s="8" t="s">
        <v>144</v>
      </c>
      <c r="D17" s="9" t="s">
        <v>29</v>
      </c>
      <c r="E17" s="8" t="s">
        <v>248</v>
      </c>
      <c r="F17" s="8" t="s">
        <v>249</v>
      </c>
      <c r="G17" s="8" t="s">
        <v>616</v>
      </c>
      <c r="H17" s="8" t="s">
        <v>446</v>
      </c>
      <c r="I17" s="8" t="s">
        <v>652</v>
      </c>
      <c r="J17" s="8" t="s">
        <v>124</v>
      </c>
      <c r="K17" s="8" t="s">
        <v>459</v>
      </c>
      <c r="L17" s="8" t="s">
        <v>162</v>
      </c>
      <c r="M17" s="8" t="s">
        <v>245</v>
      </c>
      <c r="N17" s="2">
        <f t="shared" si="0"/>
        <v>0.83625730994152048</v>
      </c>
      <c r="O17" s="2">
        <f t="shared" si="1"/>
        <v>0.7192982456140351</v>
      </c>
      <c r="P17" s="2">
        <f t="shared" si="2"/>
        <v>0.89473684210526316</v>
      </c>
      <c r="Q17" s="2">
        <f t="shared" si="3"/>
        <v>0.35672514619883039</v>
      </c>
      <c r="R17" s="2">
        <f t="shared" si="4"/>
        <v>0.85380116959064323</v>
      </c>
      <c r="S17" s="2">
        <f t="shared" si="5"/>
        <v>0.84795321637426901</v>
      </c>
    </row>
    <row r="18" spans="1:19" ht="14.25" customHeight="1" x14ac:dyDescent="0.35">
      <c r="A18" s="8" t="s">
        <v>254</v>
      </c>
      <c r="B18" s="8" t="s">
        <v>9</v>
      </c>
      <c r="C18" s="8" t="s">
        <v>223</v>
      </c>
      <c r="D18" s="9" t="s">
        <v>30</v>
      </c>
      <c r="E18" s="8" t="s">
        <v>224</v>
      </c>
      <c r="F18" s="8" t="s">
        <v>255</v>
      </c>
      <c r="G18" s="8" t="s">
        <v>118</v>
      </c>
      <c r="H18" s="8" t="s">
        <v>562</v>
      </c>
      <c r="I18" s="8" t="s">
        <v>477</v>
      </c>
      <c r="J18" s="8" t="s">
        <v>165</v>
      </c>
      <c r="K18" s="8" t="s">
        <v>489</v>
      </c>
      <c r="L18" s="8" t="s">
        <v>445</v>
      </c>
      <c r="M18" s="8" t="s">
        <v>119</v>
      </c>
      <c r="N18" s="2">
        <f t="shared" si="0"/>
        <v>0.85806451612903223</v>
      </c>
      <c r="O18" s="2">
        <f t="shared" si="1"/>
        <v>0.80645161290322576</v>
      </c>
      <c r="P18" s="2">
        <f t="shared" si="2"/>
        <v>0.89032258064516134</v>
      </c>
      <c r="Q18" s="2">
        <f t="shared" si="3"/>
        <v>0.50322580645161286</v>
      </c>
      <c r="R18" s="2">
        <f t="shared" si="4"/>
        <v>0.9096774193548387</v>
      </c>
      <c r="S18" s="2">
        <f t="shared" si="5"/>
        <v>0.85161290322580641</v>
      </c>
    </row>
    <row r="19" spans="1:19" ht="14.25" customHeight="1" x14ac:dyDescent="0.35">
      <c r="A19" s="8" t="s">
        <v>260</v>
      </c>
      <c r="B19" s="8" t="s">
        <v>9</v>
      </c>
      <c r="C19" s="8" t="s">
        <v>261</v>
      </c>
      <c r="D19" s="9" t="s">
        <v>31</v>
      </c>
      <c r="E19" s="8" t="s">
        <v>262</v>
      </c>
      <c r="F19" s="8" t="s">
        <v>263</v>
      </c>
      <c r="G19" s="8" t="s">
        <v>265</v>
      </c>
      <c r="H19" s="8" t="s">
        <v>653</v>
      </c>
      <c r="I19" s="8" t="s">
        <v>550</v>
      </c>
      <c r="J19" s="8" t="s">
        <v>423</v>
      </c>
      <c r="K19" s="8" t="s">
        <v>209</v>
      </c>
      <c r="L19" s="8" t="s">
        <v>423</v>
      </c>
      <c r="M19" s="8" t="s">
        <v>137</v>
      </c>
      <c r="N19" s="2">
        <f t="shared" si="0"/>
        <v>0.88150289017341044</v>
      </c>
      <c r="O19" s="2">
        <f t="shared" si="1"/>
        <v>0.8554913294797688</v>
      </c>
      <c r="P19" s="2">
        <f t="shared" si="2"/>
        <v>0.9219653179190751</v>
      </c>
      <c r="Q19" s="2">
        <f t="shared" si="3"/>
        <v>0.47398843930635837</v>
      </c>
      <c r="R19" s="2">
        <f t="shared" si="4"/>
        <v>0.9219653179190751</v>
      </c>
      <c r="S19" s="2">
        <f t="shared" si="5"/>
        <v>0.89017341040462428</v>
      </c>
    </row>
    <row r="20" spans="1:19" ht="14.25" customHeight="1" x14ac:dyDescent="0.35">
      <c r="A20" s="8" t="s">
        <v>270</v>
      </c>
      <c r="B20" s="8" t="s">
        <v>13</v>
      </c>
      <c r="C20" s="8" t="s">
        <v>271</v>
      </c>
      <c r="D20" s="9" t="s">
        <v>32</v>
      </c>
      <c r="E20" s="8" t="s">
        <v>272</v>
      </c>
      <c r="F20" s="8" t="s">
        <v>273</v>
      </c>
      <c r="G20" s="8" t="s">
        <v>478</v>
      </c>
      <c r="H20" s="8" t="s">
        <v>617</v>
      </c>
      <c r="I20" s="8" t="s">
        <v>239</v>
      </c>
      <c r="J20" s="8" t="s">
        <v>654</v>
      </c>
      <c r="K20" s="8" t="s">
        <v>481</v>
      </c>
      <c r="L20" s="8" t="s">
        <v>563</v>
      </c>
      <c r="M20" s="8" t="s">
        <v>354</v>
      </c>
      <c r="N20" s="2">
        <f t="shared" si="0"/>
        <v>0.94117647058823528</v>
      </c>
      <c r="O20" s="2">
        <f t="shared" si="1"/>
        <v>0.94852941176470584</v>
      </c>
      <c r="P20" s="2">
        <f t="shared" si="2"/>
        <v>0.96323529411764708</v>
      </c>
      <c r="Q20" s="2">
        <f t="shared" si="3"/>
        <v>0.52941176470588236</v>
      </c>
      <c r="R20" s="2">
        <f t="shared" si="4"/>
        <v>0.98529411764705888</v>
      </c>
      <c r="S20" s="2">
        <f t="shared" si="5"/>
        <v>0.93382352941176472</v>
      </c>
    </row>
    <row r="21" spans="1:19" ht="14.25" customHeight="1" x14ac:dyDescent="0.35">
      <c r="A21" s="8" t="s">
        <v>277</v>
      </c>
      <c r="B21" s="8" t="s">
        <v>13</v>
      </c>
      <c r="C21" s="8" t="s">
        <v>278</v>
      </c>
      <c r="D21" s="9" t="s">
        <v>33</v>
      </c>
      <c r="E21" s="8" t="s">
        <v>279</v>
      </c>
      <c r="F21" s="8" t="s">
        <v>280</v>
      </c>
      <c r="G21" s="8" t="s">
        <v>555</v>
      </c>
      <c r="H21" s="8" t="s">
        <v>370</v>
      </c>
      <c r="I21" s="8" t="s">
        <v>370</v>
      </c>
      <c r="J21" s="8" t="s">
        <v>281</v>
      </c>
      <c r="K21" s="8" t="s">
        <v>592</v>
      </c>
      <c r="L21" s="8" t="s">
        <v>197</v>
      </c>
      <c r="M21" s="8" t="s">
        <v>373</v>
      </c>
      <c r="N21" s="2">
        <f t="shared" si="0"/>
        <v>0.57894736842105265</v>
      </c>
      <c r="O21" s="2">
        <f t="shared" si="1"/>
        <v>0.57894736842105265</v>
      </c>
      <c r="P21" s="2">
        <f t="shared" si="2"/>
        <v>0.73684210526315785</v>
      </c>
      <c r="Q21" s="2">
        <f t="shared" si="3"/>
        <v>0.23684210526315788</v>
      </c>
      <c r="R21" s="2">
        <f t="shared" si="4"/>
        <v>0.84210526315789469</v>
      </c>
      <c r="S21" s="2">
        <f t="shared" si="5"/>
        <v>0.55263157894736847</v>
      </c>
    </row>
    <row r="22" spans="1:19" ht="14.25" customHeight="1" x14ac:dyDescent="0.35">
      <c r="A22" s="8" t="s">
        <v>285</v>
      </c>
      <c r="B22" s="8" t="s">
        <v>9</v>
      </c>
      <c r="C22" s="8" t="s">
        <v>286</v>
      </c>
      <c r="D22" s="9" t="s">
        <v>34</v>
      </c>
      <c r="E22" s="8" t="s">
        <v>287</v>
      </c>
      <c r="F22" s="8" t="s">
        <v>288</v>
      </c>
      <c r="G22" s="8" t="s">
        <v>180</v>
      </c>
      <c r="H22" s="8" t="s">
        <v>201</v>
      </c>
      <c r="I22" s="8" t="s">
        <v>201</v>
      </c>
      <c r="J22" s="8" t="s">
        <v>655</v>
      </c>
      <c r="K22" s="8" t="s">
        <v>656</v>
      </c>
      <c r="L22" s="8" t="s">
        <v>579</v>
      </c>
      <c r="M22" s="8" t="s">
        <v>201</v>
      </c>
      <c r="N22" s="2">
        <f t="shared" si="0"/>
        <v>0.94613583138173307</v>
      </c>
      <c r="O22" s="2">
        <f t="shared" si="1"/>
        <v>0.94613583138173307</v>
      </c>
      <c r="P22" s="2">
        <f t="shared" si="2"/>
        <v>0.96487119437939106</v>
      </c>
      <c r="Q22" s="2">
        <f t="shared" si="3"/>
        <v>0.56440281030444961</v>
      </c>
      <c r="R22" s="2">
        <f t="shared" si="4"/>
        <v>0.98360655737704916</v>
      </c>
      <c r="S22" s="2">
        <f t="shared" si="5"/>
        <v>0.94613583138173307</v>
      </c>
    </row>
    <row r="23" spans="1:19" ht="14.25" customHeight="1" x14ac:dyDescent="0.35">
      <c r="A23" s="8" t="s">
        <v>297</v>
      </c>
      <c r="B23" s="8" t="s">
        <v>17</v>
      </c>
      <c r="C23" s="8" t="s">
        <v>298</v>
      </c>
      <c r="D23" s="9" t="s">
        <v>35</v>
      </c>
      <c r="E23" s="8" t="s">
        <v>299</v>
      </c>
      <c r="F23" s="8" t="s">
        <v>300</v>
      </c>
      <c r="G23" s="8" t="s">
        <v>487</v>
      </c>
      <c r="H23" s="8" t="s">
        <v>227</v>
      </c>
      <c r="I23" s="8" t="s">
        <v>482</v>
      </c>
      <c r="J23" s="8" t="s">
        <v>229</v>
      </c>
      <c r="K23" s="8" t="s">
        <v>555</v>
      </c>
      <c r="L23" s="8" t="s">
        <v>226</v>
      </c>
      <c r="M23" s="8" t="s">
        <v>231</v>
      </c>
      <c r="N23" s="2">
        <f t="shared" si="0"/>
        <v>0.89156626506024095</v>
      </c>
      <c r="O23" s="2">
        <f t="shared" si="1"/>
        <v>0.84337349397590367</v>
      </c>
      <c r="P23" s="2">
        <f t="shared" si="2"/>
        <v>0.90361445783132532</v>
      </c>
      <c r="Q23" s="2">
        <f t="shared" si="3"/>
        <v>0.45783132530120479</v>
      </c>
      <c r="R23" s="2">
        <f t="shared" si="4"/>
        <v>0.92771084337349397</v>
      </c>
      <c r="S23" s="2">
        <f t="shared" si="5"/>
        <v>0.85542168674698793</v>
      </c>
    </row>
    <row r="24" spans="1:19" ht="14.25" customHeight="1" x14ac:dyDescent="0.35">
      <c r="A24" s="8" t="s">
        <v>307</v>
      </c>
      <c r="B24" s="8" t="s">
        <v>17</v>
      </c>
      <c r="C24" s="8" t="s">
        <v>308</v>
      </c>
      <c r="D24" s="9" t="s">
        <v>36</v>
      </c>
      <c r="E24" s="8" t="s">
        <v>309</v>
      </c>
      <c r="F24" s="8" t="s">
        <v>310</v>
      </c>
      <c r="G24" s="8" t="s">
        <v>316</v>
      </c>
      <c r="H24" s="8" t="s">
        <v>657</v>
      </c>
      <c r="I24" s="8" t="s">
        <v>500</v>
      </c>
      <c r="J24" s="8" t="s">
        <v>171</v>
      </c>
      <c r="K24" s="8" t="s">
        <v>347</v>
      </c>
      <c r="L24" s="8" t="s">
        <v>92</v>
      </c>
      <c r="M24" s="8" t="s">
        <v>658</v>
      </c>
      <c r="N24" s="2">
        <f t="shared" si="0"/>
        <v>0.86899563318777295</v>
      </c>
      <c r="O24" s="2">
        <f t="shared" si="1"/>
        <v>0.8253275109170306</v>
      </c>
      <c r="P24" s="2">
        <f t="shared" si="2"/>
        <v>0.93013100436681218</v>
      </c>
      <c r="Q24" s="2">
        <f t="shared" si="3"/>
        <v>0.44541484716157204</v>
      </c>
      <c r="R24" s="2">
        <f t="shared" si="4"/>
        <v>0.92139737991266379</v>
      </c>
      <c r="S24" s="2">
        <f t="shared" si="5"/>
        <v>0.88209606986899558</v>
      </c>
    </row>
    <row r="25" spans="1:19" ht="14.25" customHeight="1" x14ac:dyDescent="0.35">
      <c r="A25" s="8" t="s">
        <v>318</v>
      </c>
      <c r="B25" s="8" t="s">
        <v>11</v>
      </c>
      <c r="C25" s="8" t="s">
        <v>319</v>
      </c>
      <c r="D25" s="9" t="s">
        <v>37</v>
      </c>
      <c r="E25" s="8" t="s">
        <v>320</v>
      </c>
      <c r="F25" s="8" t="s">
        <v>321</v>
      </c>
      <c r="G25" s="8" t="s">
        <v>189</v>
      </c>
      <c r="H25" s="8" t="s">
        <v>123</v>
      </c>
      <c r="I25" s="8" t="s">
        <v>118</v>
      </c>
      <c r="J25" s="8" t="s">
        <v>209</v>
      </c>
      <c r="K25" s="8" t="s">
        <v>586</v>
      </c>
      <c r="L25" s="8" t="s">
        <v>253</v>
      </c>
      <c r="M25" s="8" t="s">
        <v>123</v>
      </c>
      <c r="N25" s="2">
        <f t="shared" si="0"/>
        <v>0.88700564971751417</v>
      </c>
      <c r="O25" s="2">
        <f t="shared" si="1"/>
        <v>0.87570621468926557</v>
      </c>
      <c r="P25" s="2">
        <f t="shared" si="2"/>
        <v>0.92655367231638419</v>
      </c>
      <c r="Q25" s="2">
        <f t="shared" si="3"/>
        <v>0.53672316384180796</v>
      </c>
      <c r="R25" s="2">
        <f t="shared" si="4"/>
        <v>0.93220338983050843</v>
      </c>
      <c r="S25" s="2">
        <f t="shared" si="5"/>
        <v>0.88700564971751417</v>
      </c>
    </row>
    <row r="26" spans="1:19" ht="14.25" customHeight="1" x14ac:dyDescent="0.35">
      <c r="A26" s="8" t="s">
        <v>325</v>
      </c>
      <c r="B26" s="8" t="s">
        <v>13</v>
      </c>
      <c r="C26" s="8" t="s">
        <v>326</v>
      </c>
      <c r="D26" s="9" t="s">
        <v>38</v>
      </c>
      <c r="E26" s="8" t="s">
        <v>327</v>
      </c>
      <c r="F26" s="8" t="s">
        <v>328</v>
      </c>
      <c r="G26" s="8" t="s">
        <v>659</v>
      </c>
      <c r="H26" s="8" t="s">
        <v>643</v>
      </c>
      <c r="I26" s="8" t="s">
        <v>660</v>
      </c>
      <c r="J26" s="8" t="s">
        <v>435</v>
      </c>
      <c r="K26" s="8" t="s">
        <v>574</v>
      </c>
      <c r="L26" s="8" t="s">
        <v>215</v>
      </c>
      <c r="M26" s="8" t="s">
        <v>180</v>
      </c>
      <c r="N26" s="2">
        <f t="shared" si="0"/>
        <v>0.89397089397089402</v>
      </c>
      <c r="O26" s="2">
        <f t="shared" si="1"/>
        <v>0.87110187110187109</v>
      </c>
      <c r="P26" s="2">
        <f t="shared" si="2"/>
        <v>0.91268191268191268</v>
      </c>
      <c r="Q26" s="2">
        <f t="shared" si="3"/>
        <v>0.49272349272349275</v>
      </c>
      <c r="R26" s="2">
        <f t="shared" si="4"/>
        <v>0.95841995841995842</v>
      </c>
      <c r="S26" s="2">
        <f t="shared" si="5"/>
        <v>0.88773388773388773</v>
      </c>
    </row>
    <row r="27" spans="1:19" ht="14.25" customHeight="1" x14ac:dyDescent="0.35">
      <c r="A27" s="8" t="s">
        <v>336</v>
      </c>
      <c r="B27" s="8" t="s">
        <v>19</v>
      </c>
      <c r="C27" s="8" t="s">
        <v>337</v>
      </c>
      <c r="D27" s="9" t="s">
        <v>39</v>
      </c>
      <c r="E27" s="8" t="s">
        <v>338</v>
      </c>
      <c r="F27" s="8" t="s">
        <v>339</v>
      </c>
      <c r="G27" s="8" t="s">
        <v>278</v>
      </c>
      <c r="H27" s="8" t="s">
        <v>174</v>
      </c>
      <c r="I27" s="8" t="s">
        <v>439</v>
      </c>
      <c r="J27" s="8" t="s">
        <v>225</v>
      </c>
      <c r="K27" s="8" t="s">
        <v>386</v>
      </c>
      <c r="L27" s="8" t="s">
        <v>661</v>
      </c>
      <c r="M27" s="8" t="s">
        <v>662</v>
      </c>
      <c r="N27" s="2">
        <f t="shared" si="0"/>
        <v>0.93267326732673272</v>
      </c>
      <c r="O27" s="2">
        <f t="shared" si="1"/>
        <v>0.90693069306930696</v>
      </c>
      <c r="P27" s="2">
        <f t="shared" si="2"/>
        <v>0.96435643564356432</v>
      </c>
      <c r="Q27" s="2">
        <f t="shared" si="3"/>
        <v>0.54257425742574261</v>
      </c>
      <c r="R27" s="2">
        <f t="shared" si="4"/>
        <v>0.94653465346534649</v>
      </c>
      <c r="S27" s="2">
        <f t="shared" si="5"/>
        <v>0.92673267326732678</v>
      </c>
    </row>
    <row r="28" spans="1:19" ht="14.25" customHeight="1" x14ac:dyDescent="0.35">
      <c r="A28" s="8" t="s">
        <v>344</v>
      </c>
      <c r="B28" s="8" t="s">
        <v>19</v>
      </c>
      <c r="C28" s="8" t="s">
        <v>144</v>
      </c>
      <c r="D28" s="9" t="s">
        <v>40</v>
      </c>
      <c r="E28" s="8" t="s">
        <v>345</v>
      </c>
      <c r="F28" s="8" t="s">
        <v>273</v>
      </c>
      <c r="G28" s="8" t="s">
        <v>245</v>
      </c>
      <c r="H28" s="8" t="s">
        <v>149</v>
      </c>
      <c r="I28" s="8" t="s">
        <v>465</v>
      </c>
      <c r="J28" s="8" t="s">
        <v>239</v>
      </c>
      <c r="K28" s="8" t="s">
        <v>281</v>
      </c>
      <c r="L28" s="8" t="s">
        <v>617</v>
      </c>
      <c r="M28" s="8" t="s">
        <v>663</v>
      </c>
      <c r="N28" s="2">
        <f t="shared" si="0"/>
        <v>0.8</v>
      </c>
      <c r="O28" s="2">
        <f t="shared" si="1"/>
        <v>0.71724137931034482</v>
      </c>
      <c r="P28" s="2">
        <f t="shared" si="2"/>
        <v>0.8896551724137931</v>
      </c>
      <c r="Q28" s="2">
        <f t="shared" si="3"/>
        <v>0.19310344827586207</v>
      </c>
      <c r="R28" s="2">
        <f t="shared" si="4"/>
        <v>0.88275862068965516</v>
      </c>
      <c r="S28" s="2">
        <f t="shared" si="5"/>
        <v>0.77241379310344827</v>
      </c>
    </row>
    <row r="29" spans="1:19" ht="14.25" customHeight="1" x14ac:dyDescent="0.35">
      <c r="A29" s="8" t="s">
        <v>349</v>
      </c>
      <c r="B29" s="8" t="s">
        <v>9</v>
      </c>
      <c r="C29" s="8" t="s">
        <v>350</v>
      </c>
      <c r="D29" s="9" t="s">
        <v>41</v>
      </c>
      <c r="E29" s="8" t="s">
        <v>351</v>
      </c>
      <c r="F29" s="8" t="s">
        <v>352</v>
      </c>
      <c r="G29" s="8" t="s">
        <v>208</v>
      </c>
      <c r="H29" s="8" t="s">
        <v>451</v>
      </c>
      <c r="I29" s="8" t="s">
        <v>238</v>
      </c>
      <c r="J29" s="8" t="s">
        <v>445</v>
      </c>
      <c r="K29" s="8" t="s">
        <v>305</v>
      </c>
      <c r="L29" s="8" t="s">
        <v>445</v>
      </c>
      <c r="M29" s="8" t="s">
        <v>236</v>
      </c>
      <c r="N29" s="2">
        <f t="shared" si="0"/>
        <v>0.92666666666666664</v>
      </c>
      <c r="O29" s="2">
        <f t="shared" si="1"/>
        <v>0.82666666666666666</v>
      </c>
      <c r="P29" s="2">
        <f t="shared" si="2"/>
        <v>0.94</v>
      </c>
      <c r="Q29" s="2">
        <f t="shared" si="3"/>
        <v>0.53333333333333333</v>
      </c>
      <c r="R29" s="2">
        <f t="shared" si="4"/>
        <v>0.94</v>
      </c>
      <c r="S29" s="2">
        <f t="shared" si="5"/>
        <v>0.91333333333333333</v>
      </c>
    </row>
    <row r="30" spans="1:19" ht="14.25" customHeight="1" x14ac:dyDescent="0.35">
      <c r="A30" s="8" t="s">
        <v>357</v>
      </c>
      <c r="B30" s="8" t="s">
        <v>13</v>
      </c>
      <c r="C30" s="8" t="s">
        <v>114</v>
      </c>
      <c r="D30" s="9" t="s">
        <v>42</v>
      </c>
      <c r="E30" s="8" t="s">
        <v>358</v>
      </c>
      <c r="F30" s="8" t="s">
        <v>359</v>
      </c>
      <c r="G30" s="8" t="s">
        <v>319</v>
      </c>
      <c r="H30" s="8" t="s">
        <v>664</v>
      </c>
      <c r="I30" s="8" t="s">
        <v>665</v>
      </c>
      <c r="J30" s="8" t="s">
        <v>648</v>
      </c>
      <c r="K30" s="8" t="s">
        <v>616</v>
      </c>
      <c r="L30" s="8" t="s">
        <v>554</v>
      </c>
      <c r="M30" s="8" t="s">
        <v>424</v>
      </c>
      <c r="N30" s="2">
        <f t="shared" si="0"/>
        <v>0.92012779552715651</v>
      </c>
      <c r="O30" s="2">
        <f t="shared" si="1"/>
        <v>0.88178913738019171</v>
      </c>
      <c r="P30" s="2">
        <f t="shared" si="2"/>
        <v>0.93610223642172519</v>
      </c>
      <c r="Q30" s="2">
        <f t="shared" si="3"/>
        <v>0.54632587859424919</v>
      </c>
      <c r="R30" s="2">
        <f t="shared" si="4"/>
        <v>0.95846645367412142</v>
      </c>
      <c r="S30" s="2">
        <f t="shared" si="5"/>
        <v>0.91693290734824284</v>
      </c>
    </row>
    <row r="31" spans="1:19" ht="14.25" customHeight="1" x14ac:dyDescent="0.35">
      <c r="A31" s="8" t="s">
        <v>366</v>
      </c>
      <c r="B31" s="8" t="s">
        <v>13</v>
      </c>
      <c r="C31" s="8" t="s">
        <v>367</v>
      </c>
      <c r="D31" s="9" t="s">
        <v>43</v>
      </c>
      <c r="E31" s="8" t="s">
        <v>368</v>
      </c>
      <c r="F31" s="8" t="s">
        <v>369</v>
      </c>
      <c r="G31" s="8" t="s">
        <v>373</v>
      </c>
      <c r="H31" s="8" t="s">
        <v>455</v>
      </c>
      <c r="I31" s="8" t="s">
        <v>371</v>
      </c>
      <c r="J31" s="8" t="s">
        <v>371</v>
      </c>
      <c r="K31" s="8" t="s">
        <v>13</v>
      </c>
      <c r="L31" s="8" t="s">
        <v>371</v>
      </c>
      <c r="M31" s="8" t="s">
        <v>371</v>
      </c>
      <c r="N31" s="2">
        <f t="shared" si="0"/>
        <v>0.80952380952380953</v>
      </c>
      <c r="O31" s="2">
        <f t="shared" si="1"/>
        <v>0.90476190476190477</v>
      </c>
      <c r="P31" s="2">
        <f t="shared" si="2"/>
        <v>0.90476190476190477</v>
      </c>
      <c r="Q31" s="2">
        <f t="shared" si="3"/>
        <v>0.33333333333333331</v>
      </c>
      <c r="R31" s="2">
        <f t="shared" si="4"/>
        <v>0.90476190476190477</v>
      </c>
      <c r="S31" s="2">
        <f t="shared" si="5"/>
        <v>0.90476190476190477</v>
      </c>
    </row>
    <row r="32" spans="1:19" ht="14.25" customHeight="1" x14ac:dyDescent="0.35">
      <c r="A32" s="8" t="s">
        <v>377</v>
      </c>
      <c r="B32" s="8" t="s">
        <v>13</v>
      </c>
      <c r="C32" s="8" t="s">
        <v>114</v>
      </c>
      <c r="D32" s="9" t="s">
        <v>44</v>
      </c>
      <c r="E32" s="8" t="s">
        <v>358</v>
      </c>
      <c r="F32" s="8" t="s">
        <v>378</v>
      </c>
      <c r="G32" s="8" t="s">
        <v>379</v>
      </c>
      <c r="H32" s="8" t="s">
        <v>198</v>
      </c>
      <c r="I32" s="8" t="s">
        <v>373</v>
      </c>
      <c r="J32" s="8" t="s">
        <v>379</v>
      </c>
      <c r="K32" s="8" t="s">
        <v>455</v>
      </c>
      <c r="L32" s="8" t="s">
        <v>11</v>
      </c>
      <c r="M32" s="8" t="s">
        <v>11</v>
      </c>
      <c r="N32" s="2">
        <f t="shared" si="0"/>
        <v>0.96153846153846156</v>
      </c>
      <c r="O32" s="2">
        <f t="shared" si="1"/>
        <v>0.80769230769230771</v>
      </c>
      <c r="P32" s="2">
        <f t="shared" si="2"/>
        <v>1</v>
      </c>
      <c r="Q32" s="2">
        <f t="shared" si="3"/>
        <v>0.65384615384615385</v>
      </c>
      <c r="R32" s="2">
        <f t="shared" si="4"/>
        <v>0.92307692307692313</v>
      </c>
      <c r="S32" s="2">
        <f t="shared" si="5"/>
        <v>0.92307692307692313</v>
      </c>
    </row>
    <row r="33" spans="1:19" ht="14.25" customHeight="1" x14ac:dyDescent="0.35">
      <c r="A33" s="8" t="s">
        <v>380</v>
      </c>
      <c r="B33" s="8" t="s">
        <v>19</v>
      </c>
      <c r="C33" s="8" t="s">
        <v>381</v>
      </c>
      <c r="D33" s="9" t="s">
        <v>45</v>
      </c>
      <c r="E33" s="8" t="s">
        <v>382</v>
      </c>
      <c r="F33" s="8" t="s">
        <v>383</v>
      </c>
      <c r="G33" s="8" t="s">
        <v>666</v>
      </c>
      <c r="H33" s="8" t="s">
        <v>533</v>
      </c>
      <c r="I33" s="8" t="s">
        <v>667</v>
      </c>
      <c r="J33" s="8" t="s">
        <v>530</v>
      </c>
      <c r="K33" s="8" t="s">
        <v>211</v>
      </c>
      <c r="L33" s="8" t="s">
        <v>107</v>
      </c>
      <c r="M33" s="8" t="s">
        <v>104</v>
      </c>
      <c r="N33" s="2">
        <f t="shared" si="0"/>
        <v>0.92447129909365555</v>
      </c>
      <c r="O33" s="2">
        <f t="shared" si="1"/>
        <v>0.88821752265861031</v>
      </c>
      <c r="P33" s="2">
        <f t="shared" si="2"/>
        <v>0.95166163141993954</v>
      </c>
      <c r="Q33" s="2">
        <f t="shared" si="3"/>
        <v>0.54380664652567978</v>
      </c>
      <c r="R33" s="2">
        <f t="shared" si="4"/>
        <v>0.9607250755287009</v>
      </c>
      <c r="S33" s="2">
        <f t="shared" si="5"/>
        <v>0.92749244712990941</v>
      </c>
    </row>
    <row r="34" spans="1:19" ht="14.25" customHeight="1" x14ac:dyDescent="0.35">
      <c r="A34" s="8" t="s">
        <v>390</v>
      </c>
      <c r="B34" s="8" t="s">
        <v>9</v>
      </c>
      <c r="C34" s="8" t="s">
        <v>391</v>
      </c>
      <c r="D34" s="9" t="s">
        <v>46</v>
      </c>
      <c r="E34" s="8" t="s">
        <v>392</v>
      </c>
      <c r="F34" s="8" t="s">
        <v>393</v>
      </c>
      <c r="G34" s="8" t="s">
        <v>668</v>
      </c>
      <c r="H34" s="8" t="s">
        <v>641</v>
      </c>
      <c r="I34" s="8" t="s">
        <v>579</v>
      </c>
      <c r="J34" s="8" t="s">
        <v>669</v>
      </c>
      <c r="K34" s="8" t="s">
        <v>588</v>
      </c>
      <c r="L34" s="8" t="s">
        <v>415</v>
      </c>
      <c r="M34" s="8" t="s">
        <v>670</v>
      </c>
      <c r="N34" s="2">
        <f t="shared" ref="N34:N60" si="6">H34/G34</f>
        <v>0.94908350305498979</v>
      </c>
      <c r="O34" s="2">
        <f t="shared" ref="O34:O60" si="7">I34/G34</f>
        <v>0.85539714867617112</v>
      </c>
      <c r="P34" s="2">
        <f t="shared" ref="P34:P60" si="8">J34/G34</f>
        <v>0.96130346232179231</v>
      </c>
      <c r="Q34" s="2">
        <f t="shared" ref="Q34:Q60" si="9">K34/G34</f>
        <v>0.52342158859470467</v>
      </c>
      <c r="R34" s="2">
        <f t="shared" ref="R34:R60" si="10">L34/G34</f>
        <v>0.95519348268839099</v>
      </c>
      <c r="S34" s="2">
        <f t="shared" ref="S34:S60" si="11">M34/G34</f>
        <v>0.93482688391038693</v>
      </c>
    </row>
    <row r="35" spans="1:19" ht="14.25" customHeight="1" x14ac:dyDescent="0.35">
      <c r="A35" s="8" t="s">
        <v>400</v>
      </c>
      <c r="B35" s="8" t="s">
        <v>17</v>
      </c>
      <c r="C35" s="8" t="s">
        <v>347</v>
      </c>
      <c r="D35" s="9" t="s">
        <v>47</v>
      </c>
      <c r="E35" s="8" t="s">
        <v>401</v>
      </c>
      <c r="F35" s="8" t="s">
        <v>402</v>
      </c>
      <c r="G35" s="8" t="s">
        <v>228</v>
      </c>
      <c r="H35" s="8" t="s">
        <v>404</v>
      </c>
      <c r="I35" s="8" t="s">
        <v>407</v>
      </c>
      <c r="J35" s="8" t="s">
        <v>408</v>
      </c>
      <c r="K35" s="8" t="s">
        <v>197</v>
      </c>
      <c r="L35" s="8" t="s">
        <v>404</v>
      </c>
      <c r="M35" s="8" t="s">
        <v>404</v>
      </c>
      <c r="N35" s="2">
        <f t="shared" si="6"/>
        <v>0.93220338983050843</v>
      </c>
      <c r="O35" s="2">
        <f t="shared" si="7"/>
        <v>0.88135593220338981</v>
      </c>
      <c r="P35" s="2">
        <f t="shared" si="8"/>
        <v>0.89830508474576276</v>
      </c>
      <c r="Q35" s="2">
        <f t="shared" si="9"/>
        <v>0.5423728813559322</v>
      </c>
      <c r="R35" s="2">
        <f t="shared" si="10"/>
        <v>0.93220338983050843</v>
      </c>
      <c r="S35" s="2">
        <f t="shared" si="11"/>
        <v>0.93220338983050843</v>
      </c>
    </row>
    <row r="36" spans="1:19" ht="14.25" customHeight="1" x14ac:dyDescent="0.35">
      <c r="A36" s="8" t="s">
        <v>409</v>
      </c>
      <c r="B36" s="8" t="s">
        <v>9</v>
      </c>
      <c r="C36" s="8" t="s">
        <v>410</v>
      </c>
      <c r="D36" s="9" t="s">
        <v>48</v>
      </c>
      <c r="E36" s="8" t="s">
        <v>411</v>
      </c>
      <c r="F36" s="8" t="s">
        <v>412</v>
      </c>
      <c r="G36" s="8" t="s">
        <v>671</v>
      </c>
      <c r="H36" s="8" t="s">
        <v>529</v>
      </c>
      <c r="I36" s="8" t="s">
        <v>672</v>
      </c>
      <c r="J36" s="8" t="s">
        <v>673</v>
      </c>
      <c r="K36" s="8" t="s">
        <v>108</v>
      </c>
      <c r="L36" s="8" t="s">
        <v>674</v>
      </c>
      <c r="M36" s="8" t="s">
        <v>529</v>
      </c>
      <c r="N36" s="2">
        <f t="shared" si="6"/>
        <v>0.92036753445635533</v>
      </c>
      <c r="O36" s="2">
        <f t="shared" si="7"/>
        <v>0.86064318529862172</v>
      </c>
      <c r="P36" s="2">
        <f t="shared" si="8"/>
        <v>0.96171516079632469</v>
      </c>
      <c r="Q36" s="2">
        <f t="shared" si="9"/>
        <v>0.48085758039816234</v>
      </c>
      <c r="R36" s="2">
        <f t="shared" si="10"/>
        <v>0.9402756508422665</v>
      </c>
      <c r="S36" s="2">
        <f t="shared" si="11"/>
        <v>0.92036753445635533</v>
      </c>
    </row>
    <row r="37" spans="1:19" ht="14.25" customHeight="1" x14ac:dyDescent="0.35">
      <c r="A37" s="8" t="s">
        <v>418</v>
      </c>
      <c r="B37" s="8" t="s">
        <v>19</v>
      </c>
      <c r="C37" s="8" t="s">
        <v>419</v>
      </c>
      <c r="D37" s="9" t="s">
        <v>49</v>
      </c>
      <c r="E37" s="8" t="s">
        <v>420</v>
      </c>
      <c r="F37" s="8" t="s">
        <v>421</v>
      </c>
      <c r="G37" s="8" t="s">
        <v>579</v>
      </c>
      <c r="H37" s="8" t="s">
        <v>675</v>
      </c>
      <c r="I37" s="8" t="s">
        <v>564</v>
      </c>
      <c r="J37" s="8" t="s">
        <v>549</v>
      </c>
      <c r="K37" s="8" t="s">
        <v>204</v>
      </c>
      <c r="L37" s="8" t="s">
        <v>676</v>
      </c>
      <c r="M37" s="8" t="s">
        <v>677</v>
      </c>
      <c r="N37" s="2">
        <f t="shared" si="6"/>
        <v>0.85</v>
      </c>
      <c r="O37" s="2">
        <f t="shared" si="7"/>
        <v>0.78095238095238095</v>
      </c>
      <c r="P37" s="2">
        <f t="shared" si="8"/>
        <v>0.95</v>
      </c>
      <c r="Q37" s="2">
        <f t="shared" si="9"/>
        <v>0.44047619047619047</v>
      </c>
      <c r="R37" s="2">
        <f t="shared" si="10"/>
        <v>0.9285714285714286</v>
      </c>
      <c r="S37" s="2">
        <f t="shared" si="11"/>
        <v>0.88095238095238093</v>
      </c>
    </row>
    <row r="38" spans="1:19" ht="14.25" customHeight="1" x14ac:dyDescent="0.35">
      <c r="A38" s="8" t="s">
        <v>428</v>
      </c>
      <c r="B38" s="8" t="s">
        <v>13</v>
      </c>
      <c r="C38" s="8" t="s">
        <v>429</v>
      </c>
      <c r="D38" s="9" t="s">
        <v>50</v>
      </c>
      <c r="E38" s="8" t="s">
        <v>430</v>
      </c>
      <c r="F38" s="8" t="s">
        <v>431</v>
      </c>
      <c r="G38" s="8" t="s">
        <v>271</v>
      </c>
      <c r="H38" s="8" t="s">
        <v>142</v>
      </c>
      <c r="I38" s="8" t="s">
        <v>678</v>
      </c>
      <c r="J38" s="8" t="s">
        <v>679</v>
      </c>
      <c r="K38" s="8" t="s">
        <v>680</v>
      </c>
      <c r="L38" s="8" t="s">
        <v>582</v>
      </c>
      <c r="M38" s="8" t="s">
        <v>215</v>
      </c>
      <c r="N38" s="2">
        <f t="shared" si="6"/>
        <v>0.8970873786407767</v>
      </c>
      <c r="O38" s="2">
        <f t="shared" si="7"/>
        <v>0.86601941747572819</v>
      </c>
      <c r="P38" s="2">
        <f t="shared" si="8"/>
        <v>0.92038834951456305</v>
      </c>
      <c r="Q38" s="2">
        <f t="shared" si="9"/>
        <v>0.48932038834951458</v>
      </c>
      <c r="R38" s="2">
        <f t="shared" si="10"/>
        <v>0.9572815533980582</v>
      </c>
      <c r="S38" s="2">
        <f t="shared" si="11"/>
        <v>0.89514563106796119</v>
      </c>
    </row>
    <row r="39" spans="1:19" ht="14.25" customHeight="1" x14ac:dyDescent="0.35">
      <c r="A39" s="8" t="s">
        <v>438</v>
      </c>
      <c r="B39" s="8" t="s">
        <v>13</v>
      </c>
      <c r="C39" s="8" t="s">
        <v>194</v>
      </c>
      <c r="D39" s="9" t="s">
        <v>51</v>
      </c>
      <c r="E39" s="8" t="s">
        <v>195</v>
      </c>
      <c r="F39" s="8" t="s">
        <v>439</v>
      </c>
      <c r="G39" s="8" t="s">
        <v>221</v>
      </c>
      <c r="H39" s="8" t="s">
        <v>403</v>
      </c>
      <c r="I39" s="8" t="s">
        <v>460</v>
      </c>
      <c r="J39" s="8" t="s">
        <v>623</v>
      </c>
      <c r="K39" s="8" t="s">
        <v>456</v>
      </c>
      <c r="L39" s="8" t="s">
        <v>623</v>
      </c>
      <c r="M39" s="8" t="s">
        <v>220</v>
      </c>
      <c r="N39" s="2">
        <f t="shared" si="6"/>
        <v>0.93548387096774188</v>
      </c>
      <c r="O39" s="2">
        <f t="shared" si="7"/>
        <v>0.87096774193548387</v>
      </c>
      <c r="P39" s="2">
        <f t="shared" si="8"/>
        <v>0.967741935483871</v>
      </c>
      <c r="Q39" s="2">
        <f t="shared" si="9"/>
        <v>0.43548387096774194</v>
      </c>
      <c r="R39" s="2">
        <f t="shared" si="10"/>
        <v>0.967741935483871</v>
      </c>
      <c r="S39" s="2">
        <f t="shared" si="11"/>
        <v>0.91935483870967738</v>
      </c>
    </row>
    <row r="40" spans="1:19" ht="14.25" customHeight="1" x14ac:dyDescent="0.35">
      <c r="A40" s="8" t="s">
        <v>442</v>
      </c>
      <c r="B40" s="8" t="s">
        <v>9</v>
      </c>
      <c r="C40" s="8" t="s">
        <v>286</v>
      </c>
      <c r="D40" s="9" t="s">
        <v>52</v>
      </c>
      <c r="E40" s="8" t="s">
        <v>443</v>
      </c>
      <c r="F40" s="8" t="s">
        <v>444</v>
      </c>
      <c r="G40" s="8" t="s">
        <v>234</v>
      </c>
      <c r="H40" s="8" t="s">
        <v>239</v>
      </c>
      <c r="I40" s="8" t="s">
        <v>348</v>
      </c>
      <c r="J40" s="8" t="s">
        <v>622</v>
      </c>
      <c r="K40" s="8" t="s">
        <v>229</v>
      </c>
      <c r="L40" s="8" t="s">
        <v>622</v>
      </c>
      <c r="M40" s="8" t="s">
        <v>617</v>
      </c>
      <c r="N40" s="2">
        <f t="shared" si="6"/>
        <v>0.90845070422535212</v>
      </c>
      <c r="O40" s="2">
        <f t="shared" si="7"/>
        <v>0.88732394366197187</v>
      </c>
      <c r="P40" s="2">
        <f t="shared" si="8"/>
        <v>0.95070422535211263</v>
      </c>
      <c r="Q40" s="2">
        <f t="shared" si="9"/>
        <v>0.528169014084507</v>
      </c>
      <c r="R40" s="2">
        <f t="shared" si="10"/>
        <v>0.95070422535211263</v>
      </c>
      <c r="S40" s="2">
        <f t="shared" si="11"/>
        <v>0.90140845070422537</v>
      </c>
    </row>
    <row r="41" spans="1:19" ht="14.25" customHeight="1" x14ac:dyDescent="0.35">
      <c r="A41" s="8" t="s">
        <v>447</v>
      </c>
      <c r="B41" s="8" t="s">
        <v>13</v>
      </c>
      <c r="C41" s="8" t="s">
        <v>326</v>
      </c>
      <c r="D41" s="9" t="s">
        <v>53</v>
      </c>
      <c r="E41" s="8" t="s">
        <v>448</v>
      </c>
      <c r="F41" s="8" t="s">
        <v>449</v>
      </c>
      <c r="G41" s="8" t="s">
        <v>681</v>
      </c>
      <c r="H41" s="8" t="s">
        <v>205</v>
      </c>
      <c r="I41" s="8" t="s">
        <v>616</v>
      </c>
      <c r="J41" s="8" t="s">
        <v>650</v>
      </c>
      <c r="K41" s="8" t="s">
        <v>468</v>
      </c>
      <c r="L41" s="8" t="s">
        <v>190</v>
      </c>
      <c r="M41" s="8" t="s">
        <v>207</v>
      </c>
      <c r="N41" s="2">
        <f t="shared" si="6"/>
        <v>0.8666666666666667</v>
      </c>
      <c r="O41" s="2">
        <f t="shared" si="7"/>
        <v>0.81428571428571428</v>
      </c>
      <c r="P41" s="2">
        <f t="shared" si="8"/>
        <v>0.92380952380952386</v>
      </c>
      <c r="Q41" s="2">
        <f t="shared" si="9"/>
        <v>0.47619047619047616</v>
      </c>
      <c r="R41" s="2">
        <f t="shared" si="10"/>
        <v>0.89523809523809528</v>
      </c>
      <c r="S41" s="2">
        <f t="shared" si="11"/>
        <v>0.87142857142857144</v>
      </c>
    </row>
    <row r="42" spans="1:19" ht="14.25" customHeight="1" x14ac:dyDescent="0.35">
      <c r="A42" s="8" t="s">
        <v>452</v>
      </c>
      <c r="B42" s="8" t="s">
        <v>17</v>
      </c>
      <c r="C42" s="8" t="s">
        <v>453</v>
      </c>
      <c r="D42" s="9" t="s">
        <v>54</v>
      </c>
      <c r="E42" s="8" t="s">
        <v>352</v>
      </c>
      <c r="F42" s="8" t="s">
        <v>286</v>
      </c>
      <c r="G42" s="8" t="s">
        <v>370</v>
      </c>
      <c r="H42" s="8" t="s">
        <v>375</v>
      </c>
      <c r="I42" s="8" t="s">
        <v>471</v>
      </c>
      <c r="J42" s="8" t="s">
        <v>370</v>
      </c>
      <c r="K42" s="8" t="s">
        <v>13</v>
      </c>
      <c r="L42" s="8" t="s">
        <v>375</v>
      </c>
      <c r="M42" s="8" t="s">
        <v>375</v>
      </c>
      <c r="N42" s="2">
        <f t="shared" si="6"/>
        <v>0.90909090909090906</v>
      </c>
      <c r="O42" s="2">
        <f t="shared" si="7"/>
        <v>0.72727272727272729</v>
      </c>
      <c r="P42" s="2">
        <f t="shared" si="8"/>
        <v>1</v>
      </c>
      <c r="Q42" s="2">
        <f t="shared" si="9"/>
        <v>0.31818181818181818</v>
      </c>
      <c r="R42" s="2">
        <f t="shared" si="10"/>
        <v>0.90909090909090906</v>
      </c>
      <c r="S42" s="2">
        <f t="shared" si="11"/>
        <v>0.90909090909090906</v>
      </c>
    </row>
    <row r="43" spans="1:19" ht="14.25" customHeight="1" x14ac:dyDescent="0.35">
      <c r="A43" s="8" t="s">
        <v>457</v>
      </c>
      <c r="B43" s="8" t="s">
        <v>19</v>
      </c>
      <c r="C43" s="8" t="s">
        <v>201</v>
      </c>
      <c r="D43" s="9" t="s">
        <v>55</v>
      </c>
      <c r="E43" s="8" t="s">
        <v>202</v>
      </c>
      <c r="F43" s="8" t="s">
        <v>458</v>
      </c>
      <c r="G43" s="8" t="s">
        <v>403</v>
      </c>
      <c r="H43" s="8" t="s">
        <v>619</v>
      </c>
      <c r="I43" s="8" t="s">
        <v>497</v>
      </c>
      <c r="J43" s="8" t="s">
        <v>407</v>
      </c>
      <c r="K43" s="8" t="s">
        <v>19</v>
      </c>
      <c r="L43" s="8" t="s">
        <v>408</v>
      </c>
      <c r="M43" s="8" t="s">
        <v>619</v>
      </c>
      <c r="N43" s="2">
        <f t="shared" si="6"/>
        <v>0.84482758620689657</v>
      </c>
      <c r="O43" s="2">
        <f t="shared" si="7"/>
        <v>0.77586206896551724</v>
      </c>
      <c r="P43" s="2">
        <f t="shared" si="8"/>
        <v>0.89655172413793105</v>
      </c>
      <c r="Q43" s="2">
        <f t="shared" si="9"/>
        <v>0.51724137931034486</v>
      </c>
      <c r="R43" s="2">
        <f t="shared" si="10"/>
        <v>0.91379310344827591</v>
      </c>
      <c r="S43" s="2">
        <f t="shared" si="11"/>
        <v>0.84482758620689657</v>
      </c>
    </row>
    <row r="44" spans="1:19" ht="14.25" customHeight="1" x14ac:dyDescent="0.35">
      <c r="A44" s="8" t="s">
        <v>461</v>
      </c>
      <c r="B44" s="8" t="s">
        <v>9</v>
      </c>
      <c r="C44" s="8" t="s">
        <v>462</v>
      </c>
      <c r="D44" s="9" t="s">
        <v>56</v>
      </c>
      <c r="E44" s="8" t="s">
        <v>463</v>
      </c>
      <c r="F44" s="8" t="s">
        <v>464</v>
      </c>
      <c r="G44" s="8" t="s">
        <v>682</v>
      </c>
      <c r="H44" s="8" t="s">
        <v>507</v>
      </c>
      <c r="I44" s="8" t="s">
        <v>308</v>
      </c>
      <c r="J44" s="8" t="s">
        <v>507</v>
      </c>
      <c r="K44" s="8" t="s">
        <v>600</v>
      </c>
      <c r="L44" s="8" t="s">
        <v>682</v>
      </c>
      <c r="M44" s="8" t="s">
        <v>682</v>
      </c>
      <c r="N44" s="2">
        <f t="shared" si="6"/>
        <v>0.99082568807339455</v>
      </c>
      <c r="O44" s="2">
        <f t="shared" si="7"/>
        <v>0.94495412844036697</v>
      </c>
      <c r="P44" s="2">
        <f t="shared" si="8"/>
        <v>0.99082568807339455</v>
      </c>
      <c r="Q44" s="2">
        <f t="shared" si="9"/>
        <v>0.6330275229357798</v>
      </c>
      <c r="R44" s="2">
        <f t="shared" si="10"/>
        <v>1</v>
      </c>
      <c r="S44" s="2">
        <f t="shared" si="11"/>
        <v>1</v>
      </c>
    </row>
    <row r="45" spans="1:19" ht="14.25" customHeight="1" x14ac:dyDescent="0.35">
      <c r="A45" s="8" t="s">
        <v>470</v>
      </c>
      <c r="B45" s="8" t="s">
        <v>17</v>
      </c>
      <c r="C45" s="8" t="s">
        <v>453</v>
      </c>
      <c r="D45" s="9" t="s">
        <v>71</v>
      </c>
      <c r="E45" s="8" t="s">
        <v>352</v>
      </c>
      <c r="F45" s="8" t="s">
        <v>165</v>
      </c>
      <c r="G45" s="8" t="s">
        <v>370</v>
      </c>
      <c r="H45" s="8" t="s">
        <v>371</v>
      </c>
      <c r="I45" s="8" t="s">
        <v>376</v>
      </c>
      <c r="J45" s="8" t="s">
        <v>375</v>
      </c>
      <c r="K45" s="8" t="s">
        <v>372</v>
      </c>
      <c r="L45" s="8" t="s">
        <v>375</v>
      </c>
      <c r="M45" s="8" t="s">
        <v>371</v>
      </c>
      <c r="N45" s="2">
        <f t="shared" si="6"/>
        <v>0.86363636363636365</v>
      </c>
      <c r="O45" s="2">
        <f t="shared" si="7"/>
        <v>0.81818181818181823</v>
      </c>
      <c r="P45" s="2">
        <f t="shared" si="8"/>
        <v>0.90909090909090906</v>
      </c>
      <c r="Q45" s="2">
        <f t="shared" si="9"/>
        <v>0.54545454545454541</v>
      </c>
      <c r="R45" s="2">
        <f t="shared" si="10"/>
        <v>0.90909090909090906</v>
      </c>
      <c r="S45" s="2">
        <f t="shared" si="11"/>
        <v>0.86363636363636365</v>
      </c>
    </row>
    <row r="46" spans="1:19" ht="14.25" customHeight="1" x14ac:dyDescent="0.35">
      <c r="A46" s="8" t="s">
        <v>472</v>
      </c>
      <c r="B46" s="8" t="s">
        <v>17</v>
      </c>
      <c r="C46" s="8" t="s">
        <v>121</v>
      </c>
      <c r="D46" s="9" t="s">
        <v>57</v>
      </c>
      <c r="E46" s="8" t="s">
        <v>473</v>
      </c>
      <c r="F46" s="8" t="s">
        <v>474</v>
      </c>
      <c r="G46" s="8" t="s">
        <v>123</v>
      </c>
      <c r="H46" s="8" t="s">
        <v>622</v>
      </c>
      <c r="I46" s="8" t="s">
        <v>476</v>
      </c>
      <c r="J46" s="8" t="s">
        <v>275</v>
      </c>
      <c r="K46" s="8" t="s">
        <v>683</v>
      </c>
      <c r="L46" s="8" t="s">
        <v>275</v>
      </c>
      <c r="M46" s="8" t="s">
        <v>475</v>
      </c>
      <c r="N46" s="2">
        <f t="shared" si="6"/>
        <v>0.85987261146496818</v>
      </c>
      <c r="O46" s="2">
        <f t="shared" si="7"/>
        <v>0.74522292993630568</v>
      </c>
      <c r="P46" s="2">
        <f t="shared" si="8"/>
        <v>0.9426751592356688</v>
      </c>
      <c r="Q46" s="2">
        <f t="shared" si="9"/>
        <v>0.5859872611464968</v>
      </c>
      <c r="R46" s="2">
        <f t="shared" si="10"/>
        <v>0.9426751592356688</v>
      </c>
      <c r="S46" s="2">
        <f t="shared" si="11"/>
        <v>0.91719745222929938</v>
      </c>
    </row>
    <row r="47" spans="1:19" ht="14.25" customHeight="1" x14ac:dyDescent="0.35">
      <c r="A47" s="8" t="s">
        <v>479</v>
      </c>
      <c r="B47" s="8" t="s">
        <v>19</v>
      </c>
      <c r="C47" s="8" t="s">
        <v>419</v>
      </c>
      <c r="D47" s="9" t="s">
        <v>58</v>
      </c>
      <c r="E47" s="8" t="s">
        <v>420</v>
      </c>
      <c r="F47" s="8" t="s">
        <v>480</v>
      </c>
      <c r="G47" s="8" t="s">
        <v>486</v>
      </c>
      <c r="H47" s="8" t="s">
        <v>228</v>
      </c>
      <c r="I47" s="8" t="s">
        <v>220</v>
      </c>
      <c r="J47" s="8" t="s">
        <v>558</v>
      </c>
      <c r="K47" s="8" t="s">
        <v>154</v>
      </c>
      <c r="L47" s="8" t="s">
        <v>558</v>
      </c>
      <c r="M47" s="8" t="s">
        <v>164</v>
      </c>
      <c r="N47" s="2">
        <f t="shared" si="6"/>
        <v>0.86764705882352944</v>
      </c>
      <c r="O47" s="2">
        <f t="shared" si="7"/>
        <v>0.83823529411764708</v>
      </c>
      <c r="P47" s="2">
        <f t="shared" si="8"/>
        <v>0.95588235294117652</v>
      </c>
      <c r="Q47" s="2">
        <f t="shared" si="9"/>
        <v>0.5</v>
      </c>
      <c r="R47" s="2">
        <f t="shared" si="10"/>
        <v>0.95588235294117652</v>
      </c>
      <c r="S47" s="2">
        <f t="shared" si="11"/>
        <v>0.92647058823529416</v>
      </c>
    </row>
    <row r="48" spans="1:19" ht="14.25" customHeight="1" x14ac:dyDescent="0.35">
      <c r="A48" s="8" t="s">
        <v>483</v>
      </c>
      <c r="B48" s="8" t="s">
        <v>9</v>
      </c>
      <c r="C48" s="8" t="s">
        <v>350</v>
      </c>
      <c r="D48" s="9" t="s">
        <v>59</v>
      </c>
      <c r="E48" s="8" t="s">
        <v>484</v>
      </c>
      <c r="F48" s="8" t="s">
        <v>134</v>
      </c>
      <c r="G48" s="8" t="s">
        <v>684</v>
      </c>
      <c r="H48" s="8" t="s">
        <v>301</v>
      </c>
      <c r="I48" s="8" t="s">
        <v>303</v>
      </c>
      <c r="J48" s="8" t="s">
        <v>685</v>
      </c>
      <c r="K48" s="8" t="s">
        <v>408</v>
      </c>
      <c r="L48" s="8" t="s">
        <v>301</v>
      </c>
      <c r="M48" s="8" t="s">
        <v>301</v>
      </c>
      <c r="N48" s="2">
        <f t="shared" si="6"/>
        <v>0.92553191489361697</v>
      </c>
      <c r="O48" s="2">
        <f t="shared" si="7"/>
        <v>0.9042553191489362</v>
      </c>
      <c r="P48" s="2">
        <f t="shared" si="8"/>
        <v>0.94680851063829785</v>
      </c>
      <c r="Q48" s="2">
        <f t="shared" si="9"/>
        <v>0.56382978723404253</v>
      </c>
      <c r="R48" s="2">
        <f t="shared" si="10"/>
        <v>0.92553191489361697</v>
      </c>
      <c r="S48" s="2">
        <f t="shared" si="11"/>
        <v>0.92553191489361697</v>
      </c>
    </row>
    <row r="49" spans="1:19" ht="14.25" customHeight="1" x14ac:dyDescent="0.35">
      <c r="A49" s="8" t="s">
        <v>490</v>
      </c>
      <c r="B49" s="8" t="s">
        <v>9</v>
      </c>
      <c r="C49" s="8" t="s">
        <v>350</v>
      </c>
      <c r="D49" s="9" t="s">
        <v>60</v>
      </c>
      <c r="E49" s="8" t="s">
        <v>484</v>
      </c>
      <c r="F49" s="8" t="s">
        <v>331</v>
      </c>
      <c r="G49" s="8" t="s">
        <v>486</v>
      </c>
      <c r="H49" s="8" t="s">
        <v>164</v>
      </c>
      <c r="I49" s="8" t="s">
        <v>228</v>
      </c>
      <c r="J49" s="8" t="s">
        <v>164</v>
      </c>
      <c r="K49" s="8" t="s">
        <v>282</v>
      </c>
      <c r="L49" s="8" t="s">
        <v>221</v>
      </c>
      <c r="M49" s="8" t="s">
        <v>459</v>
      </c>
      <c r="N49" s="2">
        <f t="shared" si="6"/>
        <v>0.92647058823529416</v>
      </c>
      <c r="O49" s="2">
        <f t="shared" si="7"/>
        <v>0.86764705882352944</v>
      </c>
      <c r="P49" s="2">
        <f t="shared" si="8"/>
        <v>0.92647058823529416</v>
      </c>
      <c r="Q49" s="2">
        <f t="shared" si="9"/>
        <v>0.51470588235294112</v>
      </c>
      <c r="R49" s="2">
        <f t="shared" si="10"/>
        <v>0.91176470588235292</v>
      </c>
      <c r="S49" s="2">
        <f t="shared" si="11"/>
        <v>0.8970588235294118</v>
      </c>
    </row>
    <row r="50" spans="1:19" ht="14.25" customHeight="1" x14ac:dyDescent="0.35">
      <c r="A50" s="8" t="s">
        <v>492</v>
      </c>
      <c r="B50" s="8" t="s">
        <v>13</v>
      </c>
      <c r="C50" s="8" t="s">
        <v>114</v>
      </c>
      <c r="D50" s="9" t="s">
        <v>61</v>
      </c>
      <c r="E50" s="8" t="s">
        <v>493</v>
      </c>
      <c r="F50" s="8" t="s">
        <v>133</v>
      </c>
      <c r="G50" s="8" t="s">
        <v>19</v>
      </c>
      <c r="H50" s="8" t="s">
        <v>379</v>
      </c>
      <c r="I50" s="8" t="s">
        <v>379</v>
      </c>
      <c r="J50" s="8" t="s">
        <v>281</v>
      </c>
      <c r="K50" s="8" t="s">
        <v>372</v>
      </c>
      <c r="L50" s="8" t="s">
        <v>281</v>
      </c>
      <c r="M50" s="8" t="s">
        <v>281</v>
      </c>
      <c r="N50" s="2">
        <f t="shared" si="6"/>
        <v>0.8666666666666667</v>
      </c>
      <c r="O50" s="2">
        <f t="shared" si="7"/>
        <v>0.8666666666666667</v>
      </c>
      <c r="P50" s="2">
        <f t="shared" si="8"/>
        <v>0.93333333333333335</v>
      </c>
      <c r="Q50" s="2">
        <f t="shared" si="9"/>
        <v>0.4</v>
      </c>
      <c r="R50" s="2">
        <f t="shared" si="10"/>
        <v>0.93333333333333335</v>
      </c>
      <c r="S50" s="2">
        <f t="shared" si="11"/>
        <v>0.93333333333333335</v>
      </c>
    </row>
    <row r="51" spans="1:19" ht="14.25" customHeight="1" x14ac:dyDescent="0.35">
      <c r="A51" s="8" t="s">
        <v>494</v>
      </c>
      <c r="B51" s="8" t="s">
        <v>17</v>
      </c>
      <c r="C51" s="8" t="s">
        <v>308</v>
      </c>
      <c r="D51" s="9" t="s">
        <v>62</v>
      </c>
      <c r="E51" s="8" t="s">
        <v>495</v>
      </c>
      <c r="F51" s="8" t="s">
        <v>496</v>
      </c>
      <c r="G51" s="8" t="s">
        <v>155</v>
      </c>
      <c r="H51" s="8" t="s">
        <v>283</v>
      </c>
      <c r="I51" s="8" t="s">
        <v>197</v>
      </c>
      <c r="J51" s="8" t="s">
        <v>158</v>
      </c>
      <c r="K51" s="8" t="s">
        <v>371</v>
      </c>
      <c r="L51" s="8" t="s">
        <v>555</v>
      </c>
      <c r="M51" s="8" t="s">
        <v>618</v>
      </c>
      <c r="N51" s="2">
        <f t="shared" si="6"/>
        <v>0.88636363636363635</v>
      </c>
      <c r="O51" s="2">
        <f t="shared" si="7"/>
        <v>0.72727272727272729</v>
      </c>
      <c r="P51" s="2">
        <f t="shared" si="8"/>
        <v>0.95454545454545459</v>
      </c>
      <c r="Q51" s="2">
        <f t="shared" si="9"/>
        <v>0.43181818181818182</v>
      </c>
      <c r="R51" s="2">
        <f t="shared" si="10"/>
        <v>0.86363636363636365</v>
      </c>
      <c r="S51" s="2">
        <f t="shared" si="11"/>
        <v>0.81818181818181823</v>
      </c>
    </row>
    <row r="52" spans="1:19" ht="14.25" customHeight="1" x14ac:dyDescent="0.35">
      <c r="A52" s="8" t="s">
        <v>498</v>
      </c>
      <c r="B52" s="8" t="s">
        <v>19</v>
      </c>
      <c r="C52" s="8" t="s">
        <v>419</v>
      </c>
      <c r="D52" s="9" t="s">
        <v>63</v>
      </c>
      <c r="E52" s="8" t="s">
        <v>420</v>
      </c>
      <c r="F52" s="8" t="s">
        <v>499</v>
      </c>
      <c r="G52" s="8" t="s">
        <v>209</v>
      </c>
      <c r="H52" s="8" t="s">
        <v>445</v>
      </c>
      <c r="I52" s="8" t="s">
        <v>119</v>
      </c>
      <c r="J52" s="8" t="s">
        <v>353</v>
      </c>
      <c r="K52" s="8" t="s">
        <v>166</v>
      </c>
      <c r="L52" s="8" t="s">
        <v>355</v>
      </c>
      <c r="M52" s="8" t="s">
        <v>450</v>
      </c>
      <c r="N52" s="2">
        <f t="shared" si="6"/>
        <v>0.8597560975609756</v>
      </c>
      <c r="O52" s="2">
        <f t="shared" si="7"/>
        <v>0.80487804878048785</v>
      </c>
      <c r="P52" s="2">
        <f t="shared" si="8"/>
        <v>0.96951219512195119</v>
      </c>
      <c r="Q52" s="2">
        <f t="shared" si="9"/>
        <v>0.48170731707317072</v>
      </c>
      <c r="R52" s="2">
        <f t="shared" si="10"/>
        <v>0.92682926829268297</v>
      </c>
      <c r="S52" s="2">
        <f t="shared" si="11"/>
        <v>0.89634146341463417</v>
      </c>
    </row>
    <row r="53" spans="1:19" ht="14.25" customHeight="1" x14ac:dyDescent="0.35">
      <c r="A53" s="8" t="s">
        <v>502</v>
      </c>
      <c r="B53" s="8" t="s">
        <v>17</v>
      </c>
      <c r="C53" s="8" t="s">
        <v>453</v>
      </c>
      <c r="D53" s="9" t="s">
        <v>64</v>
      </c>
      <c r="E53" s="8" t="s">
        <v>352</v>
      </c>
      <c r="F53" s="8" t="s">
        <v>261</v>
      </c>
      <c r="G53" s="8" t="s">
        <v>11</v>
      </c>
      <c r="H53" s="8" t="s">
        <v>371</v>
      </c>
      <c r="I53" s="8" t="s">
        <v>371</v>
      </c>
      <c r="J53" s="8" t="s">
        <v>370</v>
      </c>
      <c r="K53" s="8" t="s">
        <v>13</v>
      </c>
      <c r="L53" s="8" t="s">
        <v>371</v>
      </c>
      <c r="M53" s="8" t="s">
        <v>371</v>
      </c>
      <c r="N53" s="2">
        <f t="shared" si="6"/>
        <v>0.79166666666666663</v>
      </c>
      <c r="O53" s="2">
        <f t="shared" si="7"/>
        <v>0.79166666666666663</v>
      </c>
      <c r="P53" s="2">
        <f t="shared" si="8"/>
        <v>0.91666666666666663</v>
      </c>
      <c r="Q53" s="2">
        <f t="shared" si="9"/>
        <v>0.29166666666666669</v>
      </c>
      <c r="R53" s="2">
        <f t="shared" si="10"/>
        <v>0.79166666666666663</v>
      </c>
      <c r="S53" s="2">
        <f t="shared" si="11"/>
        <v>0.79166666666666663</v>
      </c>
    </row>
    <row r="54" spans="1:19" ht="14.25" customHeight="1" x14ac:dyDescent="0.35">
      <c r="A54" s="8" t="s">
        <v>624</v>
      </c>
      <c r="B54" s="8" t="s">
        <v>17</v>
      </c>
      <c r="C54" s="8" t="s">
        <v>453</v>
      </c>
      <c r="D54" s="9" t="s">
        <v>73</v>
      </c>
      <c r="E54" s="8" t="s">
        <v>352</v>
      </c>
      <c r="F54" s="8" t="s">
        <v>514</v>
      </c>
      <c r="G54" s="8" t="s">
        <v>625</v>
      </c>
      <c r="H54" s="8" t="s">
        <v>625</v>
      </c>
      <c r="I54" s="8" t="s">
        <v>625</v>
      </c>
      <c r="J54" s="8" t="s">
        <v>625</v>
      </c>
      <c r="K54" s="8" t="s">
        <v>17</v>
      </c>
      <c r="L54" s="8" t="s">
        <v>625</v>
      </c>
      <c r="M54" s="8" t="s">
        <v>625</v>
      </c>
      <c r="N54" s="2">
        <f t="shared" si="6"/>
        <v>1</v>
      </c>
      <c r="O54" s="2">
        <f t="shared" si="7"/>
        <v>1</v>
      </c>
      <c r="P54" s="2">
        <f t="shared" si="8"/>
        <v>1</v>
      </c>
      <c r="Q54" s="2">
        <f t="shared" si="9"/>
        <v>0.5</v>
      </c>
      <c r="R54" s="2">
        <f t="shared" si="10"/>
        <v>1</v>
      </c>
      <c r="S54" s="2">
        <f t="shared" si="11"/>
        <v>1</v>
      </c>
    </row>
    <row r="55" spans="1:19" ht="14.25" customHeight="1" x14ac:dyDescent="0.35">
      <c r="A55" s="8" t="s">
        <v>503</v>
      </c>
      <c r="B55" s="8" t="s">
        <v>17</v>
      </c>
      <c r="C55" s="8" t="s">
        <v>235</v>
      </c>
      <c r="D55" s="9" t="s">
        <v>65</v>
      </c>
      <c r="E55" s="8" t="s">
        <v>504</v>
      </c>
      <c r="F55" s="8" t="s">
        <v>505</v>
      </c>
      <c r="G55" s="8" t="s">
        <v>152</v>
      </c>
      <c r="H55" s="8" t="s">
        <v>284</v>
      </c>
      <c r="I55" s="8" t="s">
        <v>618</v>
      </c>
      <c r="J55" s="8" t="s">
        <v>283</v>
      </c>
      <c r="K55" s="8" t="s">
        <v>456</v>
      </c>
      <c r="L55" s="8" t="s">
        <v>284</v>
      </c>
      <c r="M55" s="8" t="s">
        <v>284</v>
      </c>
      <c r="N55" s="2">
        <f t="shared" si="6"/>
        <v>0.86956521739130432</v>
      </c>
      <c r="O55" s="2">
        <f t="shared" si="7"/>
        <v>0.78260869565217395</v>
      </c>
      <c r="P55" s="2">
        <f t="shared" si="8"/>
        <v>0.84782608695652173</v>
      </c>
      <c r="Q55" s="2">
        <f t="shared" si="9"/>
        <v>0.58695652173913049</v>
      </c>
      <c r="R55" s="2">
        <f t="shared" si="10"/>
        <v>0.86956521739130432</v>
      </c>
      <c r="S55" s="2">
        <f t="shared" si="11"/>
        <v>0.86956521739130432</v>
      </c>
    </row>
    <row r="56" spans="1:19" ht="14.25" customHeight="1" x14ac:dyDescent="0.35">
      <c r="A56" s="8" t="s">
        <v>506</v>
      </c>
      <c r="B56" s="8" t="s">
        <v>17</v>
      </c>
      <c r="C56" s="8" t="s">
        <v>507</v>
      </c>
      <c r="D56" s="9" t="s">
        <v>74</v>
      </c>
      <c r="E56" s="8" t="s">
        <v>508</v>
      </c>
      <c r="F56" s="8" t="s">
        <v>152</v>
      </c>
      <c r="G56" s="8" t="s">
        <v>592</v>
      </c>
      <c r="H56" s="8" t="s">
        <v>515</v>
      </c>
      <c r="I56" s="8" t="s">
        <v>686</v>
      </c>
      <c r="J56" s="8" t="s">
        <v>515</v>
      </c>
      <c r="K56" s="8" t="s">
        <v>687</v>
      </c>
      <c r="L56" s="8" t="s">
        <v>9</v>
      </c>
      <c r="M56" s="8" t="s">
        <v>686</v>
      </c>
      <c r="N56" s="2">
        <f t="shared" si="6"/>
        <v>0.44444444444444442</v>
      </c>
      <c r="O56" s="2">
        <f t="shared" si="7"/>
        <v>0.33333333333333331</v>
      </c>
      <c r="P56" s="2">
        <f t="shared" si="8"/>
        <v>0.44444444444444442</v>
      </c>
      <c r="Q56" s="2" t="e">
        <f t="shared" si="9"/>
        <v>#VALUE!</v>
      </c>
      <c r="R56" s="2">
        <f t="shared" si="10"/>
        <v>0.66666666666666663</v>
      </c>
      <c r="S56" s="2">
        <f t="shared" si="11"/>
        <v>0.33333333333333331</v>
      </c>
    </row>
    <row r="57" spans="1:19" ht="14.25" customHeight="1" x14ac:dyDescent="0.35">
      <c r="A57" s="8" t="s">
        <v>509</v>
      </c>
      <c r="B57" s="8" t="s">
        <v>17</v>
      </c>
      <c r="C57" s="8" t="s">
        <v>298</v>
      </c>
      <c r="D57" s="9" t="s">
        <v>72</v>
      </c>
      <c r="E57" s="8" t="s">
        <v>510</v>
      </c>
      <c r="F57" s="8" t="s">
        <v>283</v>
      </c>
      <c r="G57" s="8" t="s">
        <v>372</v>
      </c>
      <c r="H57" s="8" t="s">
        <v>688</v>
      </c>
      <c r="I57" s="8" t="s">
        <v>521</v>
      </c>
      <c r="J57" s="8" t="s">
        <v>688</v>
      </c>
      <c r="K57" s="8" t="s">
        <v>686</v>
      </c>
      <c r="L57" s="8" t="s">
        <v>372</v>
      </c>
      <c r="M57" s="8" t="s">
        <v>688</v>
      </c>
      <c r="N57" s="2">
        <f t="shared" si="6"/>
        <v>0.91666666666666663</v>
      </c>
      <c r="O57" s="2">
        <f t="shared" si="7"/>
        <v>0.83333333333333337</v>
      </c>
      <c r="P57" s="2">
        <f t="shared" si="8"/>
        <v>0.91666666666666663</v>
      </c>
      <c r="Q57" s="2">
        <f t="shared" si="9"/>
        <v>0.25</v>
      </c>
      <c r="R57" s="2">
        <f t="shared" si="10"/>
        <v>1</v>
      </c>
      <c r="S57" s="2">
        <f t="shared" si="11"/>
        <v>0.91666666666666663</v>
      </c>
    </row>
    <row r="58" spans="1:19" ht="14.25" customHeight="1" x14ac:dyDescent="0.35">
      <c r="A58" s="8" t="s">
        <v>512</v>
      </c>
      <c r="B58" s="8" t="s">
        <v>17</v>
      </c>
      <c r="C58" s="8" t="s">
        <v>149</v>
      </c>
      <c r="D58" s="9" t="s">
        <v>66</v>
      </c>
      <c r="E58" s="8" t="s">
        <v>150</v>
      </c>
      <c r="F58" s="8" t="s">
        <v>513</v>
      </c>
      <c r="G58" s="8" t="s">
        <v>11</v>
      </c>
      <c r="H58" s="8" t="s">
        <v>371</v>
      </c>
      <c r="I58" s="8" t="s">
        <v>455</v>
      </c>
      <c r="J58" s="8" t="s">
        <v>375</v>
      </c>
      <c r="K58" s="8" t="s">
        <v>592</v>
      </c>
      <c r="L58" s="8" t="s">
        <v>376</v>
      </c>
      <c r="M58" s="8" t="s">
        <v>455</v>
      </c>
      <c r="N58" s="2">
        <f t="shared" si="6"/>
        <v>0.79166666666666663</v>
      </c>
      <c r="O58" s="2">
        <f t="shared" si="7"/>
        <v>0.70833333333333337</v>
      </c>
      <c r="P58" s="2">
        <f t="shared" si="8"/>
        <v>0.83333333333333337</v>
      </c>
      <c r="Q58" s="2">
        <f t="shared" si="9"/>
        <v>0.375</v>
      </c>
      <c r="R58" s="2">
        <f t="shared" si="10"/>
        <v>0.75</v>
      </c>
      <c r="S58" s="2">
        <f t="shared" si="11"/>
        <v>0.70833333333333337</v>
      </c>
    </row>
    <row r="59" spans="1:19" ht="14.25" customHeight="1" x14ac:dyDescent="0.35">
      <c r="A59" s="8" t="s">
        <v>516</v>
      </c>
      <c r="B59" s="8" t="s">
        <v>13</v>
      </c>
      <c r="C59" s="8" t="s">
        <v>278</v>
      </c>
      <c r="D59" s="9" t="s">
        <v>67</v>
      </c>
      <c r="E59" s="8" t="s">
        <v>279</v>
      </c>
      <c r="F59" s="8" t="s">
        <v>485</v>
      </c>
      <c r="G59" s="8" t="s">
        <v>13</v>
      </c>
      <c r="H59" s="8" t="s">
        <v>511</v>
      </c>
      <c r="I59" s="8" t="s">
        <v>511</v>
      </c>
      <c r="J59" s="8" t="s">
        <v>511</v>
      </c>
      <c r="K59" s="8" t="s">
        <v>625</v>
      </c>
      <c r="L59" s="8" t="s">
        <v>13</v>
      </c>
      <c r="M59" s="8" t="s">
        <v>511</v>
      </c>
      <c r="N59" s="2">
        <f t="shared" si="6"/>
        <v>0.7142857142857143</v>
      </c>
      <c r="O59" s="2">
        <f t="shared" si="7"/>
        <v>0.7142857142857143</v>
      </c>
      <c r="P59" s="2">
        <f t="shared" si="8"/>
        <v>0.7142857142857143</v>
      </c>
      <c r="Q59" s="2">
        <f t="shared" si="9"/>
        <v>0.2857142857142857</v>
      </c>
      <c r="R59" s="2">
        <f t="shared" si="10"/>
        <v>1</v>
      </c>
      <c r="S59" s="2">
        <f t="shared" si="11"/>
        <v>0.7142857142857143</v>
      </c>
    </row>
    <row r="60" spans="1:19" ht="14.25" customHeight="1" x14ac:dyDescent="0.35">
      <c r="A60" s="8" t="s">
        <v>518</v>
      </c>
      <c r="B60" s="8" t="s">
        <v>13</v>
      </c>
      <c r="C60" s="8" t="s">
        <v>194</v>
      </c>
      <c r="D60" s="9" t="s">
        <v>68</v>
      </c>
      <c r="E60" s="8" t="s">
        <v>519</v>
      </c>
      <c r="F60" s="8" t="s">
        <v>520</v>
      </c>
      <c r="G60" s="8" t="s">
        <v>11</v>
      </c>
      <c r="H60" s="8" t="s">
        <v>370</v>
      </c>
      <c r="I60" s="8" t="s">
        <v>370</v>
      </c>
      <c r="J60" s="8" t="s">
        <v>370</v>
      </c>
      <c r="K60" s="8" t="s">
        <v>372</v>
      </c>
      <c r="L60" s="8" t="s">
        <v>11</v>
      </c>
      <c r="M60" s="8" t="s">
        <v>370</v>
      </c>
      <c r="N60" s="2">
        <f t="shared" si="6"/>
        <v>0.91666666666666663</v>
      </c>
      <c r="O60" s="2">
        <f t="shared" si="7"/>
        <v>0.91666666666666663</v>
      </c>
      <c r="P60" s="2">
        <f t="shared" si="8"/>
        <v>0.91666666666666663</v>
      </c>
      <c r="Q60" s="2">
        <f t="shared" si="9"/>
        <v>0.5</v>
      </c>
      <c r="R60" s="2">
        <f t="shared" si="10"/>
        <v>1</v>
      </c>
      <c r="S60" s="2">
        <f t="shared" si="11"/>
        <v>0.91666666666666663</v>
      </c>
    </row>
  </sheetData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פרופיל אחיות</dc:creator>
  <cp:lastModifiedBy>התנועה לחופש המידע</cp:lastModifiedBy>
  <dcterms:created xsi:type="dcterms:W3CDTF">2022-03-22T09:47:48Z</dcterms:created>
  <dcterms:modified xsi:type="dcterms:W3CDTF">2022-03-24T07:45:03Z</dcterms:modified>
</cp:coreProperties>
</file>