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ירושלים ומסורת ישראל\חוק חופש המידע\חופש מידע 2024\קבצים מצורפים למענה\"/>
    </mc:Choice>
  </mc:AlternateContent>
  <xr:revisionPtr revIDLastSave="0" documentId="8_{9E3F841A-686E-42D3-8542-07EF24B76A5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Sheet1!$C$1:$D$198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4" i="1" l="1"/>
  <c r="C1" i="1"/>
  <c r="D1" i="1"/>
</calcChain>
</file>

<file path=xl/sharedStrings.xml><?xml version="1.0" encoding="utf-8"?>
<sst xmlns="http://schemas.openxmlformats.org/spreadsheetml/2006/main" count="397" uniqueCount="347">
  <si>
    <t>מהנדס חיבורי מים</t>
  </si>
  <si>
    <t>מהנדס גשר הולכי רגל לקנייה</t>
  </si>
  <si>
    <t xml:space="preserve">יועץ נגישות </t>
  </si>
  <si>
    <t>מנבטים להר</t>
  </si>
  <si>
    <t>ניר בן ישי</t>
  </si>
  <si>
    <t>מהנדס גשר כהנים</t>
  </si>
  <si>
    <t>שמעון שאמכה</t>
  </si>
  <si>
    <t xml:space="preserve">ממונה בטיחות </t>
  </si>
  <si>
    <t>תקורת הפקה</t>
  </si>
  <si>
    <t>עזריאלי הפקות</t>
  </si>
  <si>
    <t>כח אדם הפקה</t>
  </si>
  <si>
    <t>תיקון גדרות</t>
  </si>
  <si>
    <t xml:space="preserve">הנדי מן  תיקוני ליקויים משלב הקמות ועד לפירוקים </t>
  </si>
  <si>
    <t>איליה בוזיאשוילי</t>
  </si>
  <si>
    <t>תוספת רחפנים דרישת משטרה</t>
  </si>
  <si>
    <t>מכליות מים לדרישות משטרה</t>
  </si>
  <si>
    <t>התקנת מדרגות לשביל כהנים</t>
  </si>
  <si>
    <t>ברוך גולן</t>
  </si>
  <si>
    <t>אריק הפקות קסלסי</t>
  </si>
  <si>
    <t xml:space="preserve">אגרת מדא </t>
  </si>
  <si>
    <t xml:space="preserve">תוספת מצלמות לדרישת משטרה </t>
  </si>
  <si>
    <t xml:space="preserve">תהלוכה בית עבו </t>
  </si>
  <si>
    <t>בינוי וגידור מתחם 89</t>
  </si>
  <si>
    <t xml:space="preserve">שופרא </t>
  </si>
  <si>
    <t>תכנון דרכים ותנועה</t>
  </si>
  <si>
    <t xml:space="preserve">יועץ מתחם חצר ההילולה </t>
  </si>
  <si>
    <t>ניהול ורישוי מתחמי אירועים -אבוחצירא, בניהו, פריד,אור הרשב"י</t>
  </si>
  <si>
    <t>חיפוי אספלט מתחם 89</t>
  </si>
  <si>
    <t xml:space="preserve">מיכל פלסטיק לביוב בהר מוטמן </t>
  </si>
  <si>
    <t xml:space="preserve">פיקוח ובקרה </t>
  </si>
  <si>
    <t xml:space="preserve">כרטיסים סריקה ובקרה </t>
  </si>
  <si>
    <t xml:space="preserve">חשמל ותאורה חניונים </t>
  </si>
  <si>
    <t>הרצל חדד</t>
  </si>
  <si>
    <t>חיבורי מי שתיה מקורות</t>
  </si>
  <si>
    <t xml:space="preserve">חיבורי מים חניונים 1 </t>
  </si>
  <si>
    <t xml:space="preserve">חיבורי מים חניונים 2 </t>
  </si>
  <si>
    <t>קוליסה בע"מ</t>
  </si>
  <si>
    <t>אבטחה וסדרנות</t>
  </si>
  <si>
    <t>קראוונים</t>
  </si>
  <si>
    <t>מהנדס בטיחות מתחם אבוחצירא</t>
  </si>
  <si>
    <t>מנוף</t>
  </si>
  <si>
    <t>ביוביות</t>
  </si>
  <si>
    <t>צריכה ושימוש במים</t>
  </si>
  <si>
    <t>שירותים יבילים 2</t>
  </si>
  <si>
    <t>חשמלאי כונן 2</t>
  </si>
  <si>
    <t>עמיר חן</t>
  </si>
  <si>
    <t>הפעלת מתחם נוחות אלייקים</t>
  </si>
  <si>
    <t>רוזנטל</t>
  </si>
  <si>
    <t>הטמנת 5 ביוביות באדמה מתחם 89</t>
  </si>
  <si>
    <t xml:space="preserve">משאיות ביוביות לדרישת כבא </t>
  </si>
  <si>
    <t xml:space="preserve">ריהוט וציוד למתחמים </t>
  </si>
  <si>
    <t xml:space="preserve">תיקון דלת ציון </t>
  </si>
  <si>
    <t>שטיפה חיטוי ודיגום הר</t>
  </si>
  <si>
    <t xml:space="preserve">גיזום הכשרת שטח מסוק </t>
  </si>
  <si>
    <t>דוד גיזום</t>
  </si>
  <si>
    <t xml:space="preserve">חיבורי מים חניון אלייקים </t>
  </si>
  <si>
    <t xml:space="preserve">ברזיות חניון מעגלי </t>
  </si>
  <si>
    <t xml:space="preserve">ציוד לדרישות כבא </t>
  </si>
  <si>
    <t>מערכת כריזה</t>
  </si>
  <si>
    <t>גיזום דרכים</t>
  </si>
  <si>
    <t>תיקוני ליקויים בשטח</t>
  </si>
  <si>
    <t>מוקד מענה טלפוני</t>
  </si>
  <si>
    <t>משאיות מכולות מים לברזיות בחניון פילון ועכברה</t>
  </si>
  <si>
    <t xml:space="preserve">חיפוי קרקע למניעת אבק בחניונים </t>
  </si>
  <si>
    <t>אגרת כבא - מתקן את הצעה 10172</t>
  </si>
  <si>
    <t>אימפריה מנופים</t>
  </si>
  <si>
    <t>יועץ בטיחות</t>
  </si>
  <si>
    <t>סדרנות חרדית</t>
  </si>
  <si>
    <t>מכשירי שמיעה</t>
  </si>
  <si>
    <t>התזת חומר מעכב בעירה</t>
  </si>
  <si>
    <t>חיפוי אוהלים</t>
  </si>
  <si>
    <t>שינוי ופריסת גדרות לפי שלבים</t>
  </si>
  <si>
    <t>הזזת גדרות</t>
  </si>
  <si>
    <t>כלפה חנה</t>
  </si>
  <si>
    <t>תיקון עמודים בהר</t>
  </si>
  <si>
    <t>פקחים</t>
  </si>
  <si>
    <t>נתיבי ישראל</t>
  </si>
  <si>
    <t xml:space="preserve">מיטות שדה עזר מציון </t>
  </si>
  <si>
    <t xml:space="preserve">סוכות ירושלים </t>
  </si>
  <si>
    <t xml:space="preserve">הדפסת תוכניות </t>
  </si>
  <si>
    <t>גרבי ניסים</t>
  </si>
  <si>
    <t>שימוש במים מקורות</t>
  </si>
  <si>
    <t xml:space="preserve">ניהול מצלמות </t>
  </si>
  <si>
    <t xml:space="preserve">פירוק גרם מדרגות לא תקני </t>
  </si>
  <si>
    <t xml:space="preserve">כח אדם חפק תנועה </t>
  </si>
  <si>
    <t>צמח ישי</t>
  </si>
  <si>
    <t>הרספייה</t>
  </si>
  <si>
    <t>מתכנן קונסטרוקציה</t>
  </si>
  <si>
    <t xml:space="preserve">פינוי פסולת </t>
  </si>
  <si>
    <t>תיקוני חשמלאי</t>
  </si>
  <si>
    <t xml:space="preserve">שמשיות לחניונים </t>
  </si>
  <si>
    <t xml:space="preserve">כתיבת תוכן </t>
  </si>
  <si>
    <t>צילום נוסף</t>
  </si>
  <si>
    <t xml:space="preserve">ניהול מערך מטה והסברה </t>
  </si>
  <si>
    <t>גדר דו כנפי</t>
  </si>
  <si>
    <t>מצלמות טמס</t>
  </si>
  <si>
    <t xml:space="preserve">ציוד למתחמי נוחות וגידור </t>
  </si>
  <si>
    <t xml:space="preserve">מנורות אוהלי תפילה </t>
  </si>
  <si>
    <t xml:space="preserve">מערכת תלת מימד </t>
  </si>
  <si>
    <t>מדידות</t>
  </si>
  <si>
    <t xml:space="preserve">שטח מרעה להשכרה </t>
  </si>
  <si>
    <t xml:space="preserve">פחי גניזה </t>
  </si>
  <si>
    <t xml:space="preserve">גניזה </t>
  </si>
  <si>
    <t>רכש מדיה</t>
  </si>
  <si>
    <t xml:space="preserve">בקרת תוכנית גשר הולכי רגל </t>
  </si>
  <si>
    <t xml:space="preserve">מלגזה </t>
  </si>
  <si>
    <t>שטח מושב אליקים</t>
  </si>
  <si>
    <t xml:space="preserve">שטח מושב מירון </t>
  </si>
  <si>
    <t xml:space="preserve">תוכן מסכים </t>
  </si>
  <si>
    <t xml:space="preserve">הגברה למתחמי נוחות </t>
  </si>
  <si>
    <t xml:space="preserve">עוגות אשיות </t>
  </si>
  <si>
    <t xml:space="preserve">מיניגארדים </t>
  </si>
  <si>
    <t xml:space="preserve">גרר מירון </t>
  </si>
  <si>
    <t xml:space="preserve">הצללות משולשים </t>
  </si>
  <si>
    <t xml:space="preserve">מחיצות לציון </t>
  </si>
  <si>
    <t xml:space="preserve">ברוך גולן </t>
  </si>
  <si>
    <t>במת כהנים</t>
  </si>
  <si>
    <t xml:space="preserve">בדיקה ושטיפת מזגנים </t>
  </si>
  <si>
    <t>מסכים הר וחניונים</t>
  </si>
  <si>
    <t>הטמנת פסולת</t>
  </si>
  <si>
    <t>כלל תכנון ורישוי</t>
  </si>
  <si>
    <t>יועץ מזון</t>
  </si>
  <si>
    <t>צילום ושידור</t>
  </si>
  <si>
    <t xml:space="preserve">אוהלים הר </t>
  </si>
  <si>
    <t>אוהלים חניונים</t>
  </si>
  <si>
    <t xml:space="preserve">בינוי לחניונים </t>
  </si>
  <si>
    <t xml:space="preserve">בינוי הר </t>
  </si>
  <si>
    <t xml:space="preserve">ספסלי קקל </t>
  </si>
  <si>
    <t>ריהוט מתחמי נוחות -במת החתלה</t>
  </si>
  <si>
    <t>מכולות מים</t>
  </si>
  <si>
    <t xml:space="preserve">מכולות אחסנה  וקירור </t>
  </si>
  <si>
    <t xml:space="preserve">מחסני השוק </t>
  </si>
  <si>
    <t xml:space="preserve">בקבוקי מים </t>
  </si>
  <si>
    <t>כח אדם, הקמות, סדרנות ונקיון מתחם 89</t>
  </si>
  <si>
    <t>חיבורי מים</t>
  </si>
  <si>
    <t>מכולות אשפה</t>
  </si>
  <si>
    <t>פקחים לסגירת כביש עבור גשר הולכי רגל</t>
  </si>
  <si>
    <t>תוספת אוהלים</t>
  </si>
  <si>
    <t>ריתוך חיבורי מים</t>
  </si>
  <si>
    <t>קובי תשובה</t>
  </si>
  <si>
    <t xml:space="preserve">גשר הולכי  רגל </t>
  </si>
  <si>
    <t>מושב מירון חגי אפלקר</t>
  </si>
  <si>
    <t>השכרת שטח לחניית שמטרה מחוץ למושב</t>
  </si>
  <si>
    <t>מגרש חנייה רכבי משטרה</t>
  </si>
  <si>
    <t xml:space="preserve">שאטלים </t>
  </si>
  <si>
    <t xml:space="preserve">ריהוט חפק </t>
  </si>
  <si>
    <t>בינוי וציוד וחשמל מתחם 89</t>
  </si>
  <si>
    <t>ציוד שונות ונלוות מתחם 89</t>
  </si>
  <si>
    <t>הגברה תאורה ומסכים מתחם בני עקיבא</t>
  </si>
  <si>
    <t>שונות ונלוות מתחם בני עקיבא</t>
  </si>
  <si>
    <t xml:space="preserve">מדבקות לריסוס מלכודות לזבובים </t>
  </si>
  <si>
    <t xml:space="preserve">בינוי תוספות קיסר לפי ביצוע </t>
  </si>
  <si>
    <t xml:space="preserve">צילום 2 סטילס </t>
  </si>
  <si>
    <t>גרפו100</t>
  </si>
  <si>
    <t>מיולים</t>
  </si>
  <si>
    <t xml:space="preserve">א.א. מזגנים </t>
  </si>
  <si>
    <t xml:space="preserve">השכרת מזגנים לציון </t>
  </si>
  <si>
    <t xml:space="preserve">צילום וידאו </t>
  </si>
  <si>
    <t>הפעלה וניהול מתחמי נוחות</t>
  </si>
  <si>
    <t>אגרת רטג</t>
  </si>
  <si>
    <t>סינקופה 2002 בע"מ</t>
  </si>
  <si>
    <t xml:space="preserve">הגברה חשמל ותאורה הר </t>
  </si>
  <si>
    <t>בדיקת ספיקת אפיון מים</t>
  </si>
  <si>
    <t xml:space="preserve">טכנאי מזגנים </t>
  </si>
  <si>
    <t>אירוע משפחות</t>
  </si>
  <si>
    <t xml:space="preserve">בינוי במות מתחם בני עקיבא </t>
  </si>
  <si>
    <t>מבנים יבילים ושירותים 89</t>
  </si>
  <si>
    <t>אוהלים מתחם 89</t>
  </si>
  <si>
    <t>מדבקות אולוגרמה</t>
  </si>
  <si>
    <t>תוספת בינוי אוהלים</t>
  </si>
  <si>
    <t xml:space="preserve">מחמוד זערורה </t>
  </si>
  <si>
    <t xml:space="preserve">משאית מטאטא כבישים </t>
  </si>
  <si>
    <t xml:space="preserve">ריסוס בחניונים </t>
  </si>
  <si>
    <t>חשמלאי כונן 1</t>
  </si>
  <si>
    <t>כח אדם, הקמות, סדרנות ונקיון מתחם בני עקיבא</t>
  </si>
  <si>
    <t xml:space="preserve">הוספת ציוד אוהל פרויקטור </t>
  </si>
  <si>
    <t>פקחים לפירוק גשר</t>
  </si>
  <si>
    <t xml:space="preserve">ניהול חפק אירוע </t>
  </si>
  <si>
    <t xml:space="preserve">בדיקת תקן לבדים </t>
  </si>
  <si>
    <t>שולחנות וכבסאות לחניונים</t>
  </si>
  <si>
    <t>רמפה למכולות</t>
  </si>
  <si>
    <t>צילום רחפנים</t>
  </si>
  <si>
    <t>מצלמות לספירת קהל וLPR</t>
  </si>
  <si>
    <t>ספסלי המתנה חניון פרוד</t>
  </si>
  <si>
    <t xml:space="preserve">מכשירי קשר </t>
  </si>
  <si>
    <t xml:space="preserve">ריהוט בית העם ועיתונאים </t>
  </si>
  <si>
    <t xml:space="preserve">בני עקיבא </t>
  </si>
  <si>
    <t xml:space="preserve">שטיפה חיטוי ודיגום חניונים </t>
  </si>
  <si>
    <t xml:space="preserve">ריהוט חפק הפקה </t>
  </si>
  <si>
    <t xml:space="preserve">נקיון </t>
  </si>
  <si>
    <t>הגברה מתחם 89</t>
  </si>
  <si>
    <t xml:space="preserve">חיבורי מים ספסופא </t>
  </si>
  <si>
    <t xml:space="preserve">השכרת שטח אליפלט </t>
  </si>
  <si>
    <t>משאיות מים חניון פרוד</t>
  </si>
  <si>
    <t>תוספת מחסומים ובינוי</t>
  </si>
  <si>
    <t xml:space="preserve">סגירת כביש ע"י נתיבי ישראל </t>
  </si>
  <si>
    <t xml:space="preserve">תוספת בינוי שער כניסה </t>
  </si>
  <si>
    <t>הצללות לחניונים</t>
  </si>
  <si>
    <t>אבו דוד חי</t>
  </si>
  <si>
    <t>קו ביוב</t>
  </si>
  <si>
    <t>מערכות לווין</t>
  </si>
  <si>
    <t>שילוט והדפסות</t>
  </si>
  <si>
    <t>עריכת וידאו</t>
  </si>
  <si>
    <t>נקיון לאחר אירוע דרישת מועצה מקומית</t>
  </si>
  <si>
    <t xml:space="preserve">ניהול קהילות ואישורי כניסה </t>
  </si>
  <si>
    <t xml:space="preserve">תשתיות תקשורת </t>
  </si>
  <si>
    <t>הפקה ארוע הדלקה מרכזי</t>
  </si>
  <si>
    <t xml:space="preserve">סדרנות </t>
  </si>
  <si>
    <t>עבודות עפר ופיתוח</t>
  </si>
  <si>
    <t>טיפרסום</t>
  </si>
  <si>
    <t>תיקוני צינור</t>
  </si>
  <si>
    <t>תשתיות חיבורי מים מתחם 89 + הידרנטים</t>
  </si>
  <si>
    <t>שירותים ניידים -כימיים + שאיבות</t>
  </si>
  <si>
    <t xml:space="preserve">גידור בגזרת ההר </t>
  </si>
  <si>
    <t>צמידי נייר</t>
  </si>
  <si>
    <t>הצללות גיזרת הר + מרפסת כהנים</t>
  </si>
  <si>
    <t xml:space="preserve">שירותים יבילים </t>
  </si>
  <si>
    <t>שילוט קוליסות והדפסות</t>
  </si>
  <si>
    <t>מנופים והובלה</t>
  </si>
  <si>
    <t xml:space="preserve">תימרור </t>
  </si>
  <si>
    <t xml:space="preserve">שירותים כימיים וברזיות חניון אלייקים </t>
  </si>
  <si>
    <t xml:space="preserve">תגים </t>
  </si>
  <si>
    <t>ציוד טמבור ותיקוני ליקויים</t>
  </si>
  <si>
    <t>חיבורי ביוב ומים</t>
  </si>
  <si>
    <t>גידור חניונים ומתחמים</t>
  </si>
  <si>
    <t>(הנרטיב) רוזן תקשורת ואסטרטגיה</t>
  </si>
  <si>
    <t>גרר ארז המהיר  בע"מ</t>
  </si>
  <si>
    <t>וילאר אינטרנשיונאל בע"מ</t>
  </si>
  <si>
    <t>בראשית הנדסה בע"מ</t>
  </si>
  <si>
    <t xml:space="preserve">משה פרג'ון </t>
  </si>
  <si>
    <t>די אנד די בטיחות בע"מ</t>
  </si>
  <si>
    <t>טיקצ'אק בע"מ</t>
  </si>
  <si>
    <t>א.ש. גנרטורים בע"מ</t>
  </si>
  <si>
    <t>ביכורים מזון ומאפה בע"מ</t>
  </si>
  <si>
    <t>גל-רן מבנים בע"מ</t>
  </si>
  <si>
    <t>שקד מבנים ניידים ופרוייקטים</t>
  </si>
  <si>
    <t>איי - פרש את רמי הובלות בע"מ</t>
  </si>
  <si>
    <t>ר.ח.ש ביטחון בע"מ</t>
  </si>
  <si>
    <t>אריק הפקות קסלסי בע"מ</t>
  </si>
  <si>
    <t>להבים הפקת ארועים</t>
  </si>
  <si>
    <t>ח.פ/ ע.מ</t>
  </si>
  <si>
    <t>ויזואל לייב בע"מ</t>
  </si>
  <si>
    <t>אחים סופר זוהר הרשבי בע"מ</t>
  </si>
  <si>
    <t>אגודה שיתופית אליקים</t>
  </si>
  <si>
    <t>זום טרקטורונים בע"מ</t>
  </si>
  <si>
    <t>ינון תכנון יעוץ ומחקר בע"מ</t>
  </si>
  <si>
    <t>מ.רוזנטל מהנדסים בע"מ</t>
  </si>
  <si>
    <t>אילן זדה שרותי בטיחות בעבודה בע"מ</t>
  </si>
  <si>
    <t xml:space="preserve">גניזת קודש מרכזית ע"ר </t>
  </si>
  <si>
    <t>סייפט4יו בע"מ</t>
  </si>
  <si>
    <t xml:space="preserve">ש.וש.פחטר-יבוא ושווק ציוד בע"מ
 </t>
  </si>
  <si>
    <t>פיקסליין טכנולוגיות בע"מ</t>
  </si>
  <si>
    <t>פל-רם ציוד ומערכות שתיה בע"מ</t>
  </si>
  <si>
    <t>אלגלי עמו דלתון</t>
  </si>
  <si>
    <t xml:space="preserve">בית היוצר ברזילי שווק ברזל בע"מ </t>
  </si>
  <si>
    <t>סטרולוביץ מודדים מוסמכים בע"מ</t>
  </si>
  <si>
    <t>סימפלקס פתרונות מיפוי שב בע"מ</t>
  </si>
  <si>
    <t>מהנדס דוד דוד - ביסוס מבנים בע"מ</t>
  </si>
  <si>
    <t xml:space="preserve">שובל - יהודאי מהנדסים בע"מ </t>
  </si>
  <si>
    <t>וואי טי קום בע"מ</t>
  </si>
  <si>
    <t>דקו לייט פתרונות תאורה בע"מ</t>
  </si>
  <si>
    <t>מקורות חברת מים בע"מ</t>
  </si>
  <si>
    <t>רשות הטבע והגנים</t>
  </si>
  <si>
    <t>אברהם אבוטבול עבודות שירות</t>
  </si>
  <si>
    <t>אהרון ג'רבי עבודות אחזקה</t>
  </si>
  <si>
    <t>החברה הצפונית לאיסוף אשפה - יקוטי משה בע"מ</t>
  </si>
  <si>
    <t>בולטון פוטנציאל שותפות מוגבלת</t>
  </si>
  <si>
    <t>פירסט עוז אבטחה בע"מ + ש.ר. בראשית - יזמות וניהול פרויקטים בע"מ</t>
  </si>
  <si>
    <t>513274951 + 515739860</t>
  </si>
  <si>
    <t>מ.ר. טיפ הפקות אירועים בע"מ</t>
  </si>
  <si>
    <t>שמים אילן כהן בע"מ</t>
  </si>
  <si>
    <t>מזמור הפקות בע"מ</t>
  </si>
  <si>
    <t>שיא לייב שידורים חיים</t>
  </si>
  <si>
    <t>אדלקו 10 אחזקות בע"מ</t>
  </si>
  <si>
    <t>גיורא דדיה בע"מ</t>
  </si>
  <si>
    <t>א.נ.ג.ר. אקולוגיה בע"מ</t>
  </si>
  <si>
    <t>איאד טרביה הנדסת קרקע וביסוס בע"מ</t>
  </si>
  <si>
    <t>מוסד חסד לאברהם מירון (ע"ר)</t>
  </si>
  <si>
    <t>א.מ. סויסה עבודות עפר והידראוליקה בע"מ</t>
  </si>
  <si>
    <t>אודל אינסטלציה ותשתיות</t>
  </si>
  <si>
    <t>קומיינד מערכות בע"מ</t>
  </si>
  <si>
    <t>קונסלטיקה א.צ.ר בע"מ</t>
  </si>
  <si>
    <t>אקו קליר בע"מ</t>
  </si>
  <si>
    <t>בי קרייזי - קידום מכירות בע"מ</t>
  </si>
  <si>
    <t>קול - שר בע"מ</t>
  </si>
  <si>
    <t xml:space="preserve">י.א גואטה הובלות ושירותים בע"מ </t>
  </si>
  <si>
    <t>מורשת עבו חל"צ בע"מ</t>
  </si>
  <si>
    <t xml:space="preserve">און איל עבודות כלליות </t>
  </si>
  <si>
    <t>לור מערכות מוסטפא אמארה</t>
  </si>
  <si>
    <t>ברק 555 בע"מ</t>
  </si>
  <si>
    <t>שרעבי הנדסת חשמל בע"מ</t>
  </si>
  <si>
    <t xml:space="preserve">מאירי טכנולוגיות מתקדמות לתשתיות בע"מ </t>
  </si>
  <si>
    <t>אקטיבר הפקת אירועים</t>
  </si>
  <si>
    <t>המבצע' בנימין עטר</t>
  </si>
  <si>
    <t>אלמוג בן חמו</t>
  </si>
  <si>
    <t xml:space="preserve">אריק הפקות קסלסי בע"מ </t>
  </si>
  <si>
    <t>מרבין שישפורטיש</t>
  </si>
  <si>
    <t>אהרהלה זנד צילום ועריכת וידאו</t>
  </si>
  <si>
    <t>תריסי ביתן יגאל</t>
  </si>
  <si>
    <t xml:space="preserve">   שירותים ניידיםSOS</t>
  </si>
  <si>
    <t>גירבי ניסים בע"מ</t>
  </si>
  <si>
    <t>להבות ייצור ומיגון (1995) בע"מ</t>
  </si>
  <si>
    <t>אריאל אנד ואזנה בע"מ</t>
  </si>
  <si>
    <t>אוהלי ישראל בע"מ</t>
  </si>
  <si>
    <t>ארגמן מערכות בע"מ</t>
  </si>
  <si>
    <t>שופרא במות בע"מ</t>
  </si>
  <si>
    <t>ר.ש ביצועים והפקות</t>
  </si>
  <si>
    <t>תעשיות חולות לבנים בע"מ</t>
  </si>
  <si>
    <t xml:space="preserve">פ.ב.ס.ד. בע"מ </t>
  </si>
  <si>
    <t>א. זייבאלד</t>
  </si>
  <si>
    <t>מושטח בע"מ</t>
  </si>
  <si>
    <t>א.א פיתוח ותשתיות</t>
  </si>
  <si>
    <t>ירוק מינירלים בע"מ</t>
  </si>
  <si>
    <t xml:space="preserve">כבאות והצלה </t>
  </si>
  <si>
    <t>מכון התקנים הישראלי</t>
  </si>
  <si>
    <t>א.זייבאלד הפקות ואירועים</t>
  </si>
  <si>
    <t>ברוך גולן הפקת אירועים</t>
  </si>
  <si>
    <t>כימוטל בע"מ</t>
  </si>
  <si>
    <t>כפיר אוהלים לאירועים בע"מ</t>
  </si>
  <si>
    <t>גלובל קול</t>
  </si>
  <si>
    <t xml:space="preserve">מנחם מענדל קונסטנטיני </t>
  </si>
  <si>
    <t>פסים ריהוט גן בע"מ</t>
  </si>
  <si>
    <t>סביחיה חוסאם 2006 בע"מ</t>
  </si>
  <si>
    <t>מס סיון כח אדם בע"מ</t>
  </si>
  <si>
    <t>רוזן תקשורת ואסטרטגיה</t>
  </si>
  <si>
    <t>א.ר תעשיות מיגון, גילוי וכיבוי אש בע"מ</t>
  </si>
  <si>
    <t>מאיר דהן קירור מיזוג וחשמל תעדיה</t>
  </si>
  <si>
    <t>דף אור העתקות 2000 בע"מ</t>
  </si>
  <si>
    <t>חיים טויטו</t>
  </si>
  <si>
    <t>גל רן מבנים בע"מ</t>
  </si>
  <si>
    <t>אפקט בס"ד הפקות בע"מ</t>
  </si>
  <si>
    <t>קיבוץ פרוד</t>
  </si>
  <si>
    <t>האגודה למען טוהר המחנה (ע"ר)</t>
  </si>
  <si>
    <t>מהלב - המרכז לאיכות חיים ונגישות בע"מ</t>
  </si>
  <si>
    <t xml:space="preserve">קיסר השכרת ציוד לאירועים (חיפה) בע"מ </t>
  </si>
  <si>
    <t>נומאס טק בע"מ</t>
  </si>
  <si>
    <t>מדרשת בני עקיבא בר יוחאי (ע"ר)</t>
  </si>
  <si>
    <t>בוז'ו חקלאות ומים בע"מ</t>
  </si>
  <si>
    <t>קול- שר בע"מ</t>
  </si>
  <si>
    <t>קיסר אוהלים והצללות בע"מ</t>
  </si>
  <si>
    <t>קיסר השכרת ציוד לאירועים ירושלים בע"מ</t>
  </si>
  <si>
    <t xml:space="preserve">סייפט4יו </t>
  </si>
  <si>
    <t>מזאוי רוני הנדסה אזרחית בע"מ</t>
  </si>
  <si>
    <t>חומרי בנין סנדאוי בע"מ</t>
  </si>
  <si>
    <t>מגן דוד אדום בישראל</t>
  </si>
  <si>
    <t>בן שעיה אלי - שאטלים</t>
  </si>
  <si>
    <t>ספק מבצע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</si>
</sst>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1" xfId="0" applyFont="1" applyBorder="1" applyAlignment="1">
      <alignment horizontal="right" vertical="top"/>
    </xf>
    <xf numFmtId="164" fontId="2" fillId="0" borderId="1" xfId="1" applyNumberFormat="1" applyFont="1" applyBorder="1" applyAlignment="1">
      <alignment horizontal="right" vertical="top"/>
    </xf>
    <xf numFmtId="0" fontId="0" fillId="0" borderId="0" xfId="0" applyAlignment="1"/>
    <xf numFmtId="164" fontId="0" fillId="0" borderId="0" xfId="1" applyNumberFormat="1" applyFont="1" applyAlignment="1"/>
    <xf numFmtId="0" fontId="4" fillId="0" borderId="0" xfId="0" applyFont="1" applyAlignment="1"/>
    <xf numFmtId="164" fontId="4" fillId="0" borderId="0" xfId="1" applyNumberFormat="1" applyFont="1" applyAlignment="1"/>
    <xf numFmtId="164" fontId="2" fillId="0" borderId="1" xfId="1" applyNumberFormat="1" applyFont="1" applyFill="1" applyBorder="1" applyAlignment="1">
      <alignment horizontal="right" vertical="top"/>
    </xf>
    <xf numFmtId="0" fontId="0" fillId="0" borderId="0" xfId="0" applyFill="1" applyAlignment="1"/>
    <xf numFmtId="164" fontId="2" fillId="2" borderId="1" xfId="1" applyNumberFormat="1" applyFont="1" applyFill="1" applyBorder="1" applyAlignment="1">
      <alignment horizontal="right" vertical="top"/>
    </xf>
    <xf numFmtId="0" fontId="0" fillId="2" borderId="0" xfId="0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MUELK\AppData\Local\Microsoft\Windows\INetCache\Content.Outlook\FFQ9BMVF\&#1495;&#1513;&#1489;&#1493;&#1504;&#1493;&#1514;%20&#1492;&#1497;&#1500;&#1493;&#1500;&#1492;%20&#1514;&#1513;&#1508;&#1490;-&#1495;&#1493;&#1508;&#1513;%20&#1502;&#1497;&#1491;&#1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</sheetNames>
    <sheetDataSet>
      <sheetData sheetId="0">
        <row r="1">
          <cell r="A1" t="str">
            <v xml:space="preserve">פירוט ההצעה </v>
          </cell>
          <cell r="C1" t="str">
            <v>סכום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8"/>
  <sheetViews>
    <sheetView rightToLeft="1" tabSelected="1" workbookViewId="0">
      <selection activeCell="B10" sqref="B10"/>
    </sheetView>
  </sheetViews>
  <sheetFormatPr defaultRowHeight="14.25" x14ac:dyDescent="0.2"/>
  <cols>
    <col min="1" max="1" width="27.25" style="3" bestFit="1" customWidth="1"/>
    <col min="2" max="2" width="27.25" style="3" customWidth="1"/>
    <col min="3" max="3" width="59.25" style="3" bestFit="1" customWidth="1"/>
    <col min="4" max="4" width="13.375" style="4" bestFit="1" customWidth="1"/>
    <col min="5" max="6" width="9" style="3"/>
    <col min="7" max="7" width="18.25" style="3" bestFit="1" customWidth="1"/>
    <col min="8" max="16384" width="9" style="3"/>
  </cols>
  <sheetData>
    <row r="1" spans="1:4" s="5" customFormat="1" ht="15.75" x14ac:dyDescent="0.25">
      <c r="A1" s="5" t="s">
        <v>346</v>
      </c>
      <c r="B1" s="5" t="s">
        <v>240</v>
      </c>
      <c r="C1" s="5" t="str">
        <f>[1]גיליון1!A1</f>
        <v xml:space="preserve">פירוט ההצעה </v>
      </c>
      <c r="D1" s="6" t="str">
        <f>[1]גיליון1!C1</f>
        <v>סכום</v>
      </c>
    </row>
    <row r="2" spans="1:4" ht="18" x14ac:dyDescent="0.2">
      <c r="A2" s="1" t="s">
        <v>9</v>
      </c>
      <c r="B2" s="1">
        <v>515593408</v>
      </c>
      <c r="C2" s="1" t="s">
        <v>8</v>
      </c>
      <c r="D2" s="2">
        <v>4329000</v>
      </c>
    </row>
    <row r="3" spans="1:4" ht="18" x14ac:dyDescent="0.2">
      <c r="A3" s="1" t="s">
        <v>246</v>
      </c>
      <c r="B3" s="1">
        <v>514330752</v>
      </c>
      <c r="C3" s="1" t="s">
        <v>0</v>
      </c>
      <c r="D3" s="2">
        <v>29250</v>
      </c>
    </row>
    <row r="4" spans="1:4" ht="18" x14ac:dyDescent="0.2">
      <c r="A4" s="1" t="s">
        <v>257</v>
      </c>
      <c r="B4" s="1">
        <v>513270587</v>
      </c>
      <c r="C4" s="1" t="s">
        <v>1</v>
      </c>
      <c r="D4" s="2">
        <v>4095</v>
      </c>
    </row>
    <row r="5" spans="1:4" s="10" customFormat="1" ht="18" x14ac:dyDescent="0.2">
      <c r="A5" s="1" t="s">
        <v>341</v>
      </c>
      <c r="B5" s="1">
        <v>515256931</v>
      </c>
      <c r="C5" s="1" t="s">
        <v>2</v>
      </c>
      <c r="D5" s="9">
        <v>87750</v>
      </c>
    </row>
    <row r="6" spans="1:4" ht="18" x14ac:dyDescent="0.2">
      <c r="A6" s="1" t="s">
        <v>4</v>
      </c>
      <c r="B6" s="1">
        <v>37235751</v>
      </c>
      <c r="C6" s="1" t="s">
        <v>3</v>
      </c>
      <c r="D6" s="7">
        <v>163800</v>
      </c>
    </row>
    <row r="7" spans="1:4" ht="18" x14ac:dyDescent="0.2">
      <c r="A7" s="1" t="s">
        <v>6</v>
      </c>
      <c r="B7" s="1">
        <v>300492899</v>
      </c>
      <c r="C7" s="1" t="s">
        <v>5</v>
      </c>
      <c r="D7" s="2">
        <v>37440</v>
      </c>
    </row>
    <row r="8" spans="1:4" ht="18" x14ac:dyDescent="0.2">
      <c r="A8" s="1" t="s">
        <v>247</v>
      </c>
      <c r="B8" s="1">
        <v>515766343</v>
      </c>
      <c r="C8" s="1" t="s">
        <v>7</v>
      </c>
      <c r="D8" s="2">
        <v>114075</v>
      </c>
    </row>
    <row r="9" spans="1:4" ht="18" x14ac:dyDescent="0.2">
      <c r="A9" s="1" t="s">
        <v>228</v>
      </c>
      <c r="B9" s="1">
        <v>516052131</v>
      </c>
      <c r="C9" s="1" t="s">
        <v>208</v>
      </c>
      <c r="D9" s="7">
        <v>8713262</v>
      </c>
    </row>
    <row r="10" spans="1:4" ht="18" x14ac:dyDescent="0.2">
      <c r="A10" s="1" t="s">
        <v>9</v>
      </c>
      <c r="B10" s="1">
        <v>515593408</v>
      </c>
      <c r="C10" s="1" t="s">
        <v>10</v>
      </c>
      <c r="D10" s="2">
        <v>2106000</v>
      </c>
    </row>
    <row r="11" spans="1:4" ht="18" x14ac:dyDescent="0.2">
      <c r="A11" s="1" t="s">
        <v>253</v>
      </c>
      <c r="B11" s="1">
        <v>54534094</v>
      </c>
      <c r="C11" s="1" t="s">
        <v>11</v>
      </c>
      <c r="D11" s="2">
        <v>11700</v>
      </c>
    </row>
    <row r="12" spans="1:4" ht="18" x14ac:dyDescent="0.2">
      <c r="A12" s="1" t="s">
        <v>13</v>
      </c>
      <c r="B12" s="1">
        <v>309030856</v>
      </c>
      <c r="C12" s="1" t="s">
        <v>12</v>
      </c>
      <c r="D12" s="2">
        <v>252440</v>
      </c>
    </row>
    <row r="13" spans="1:4" ht="18" x14ac:dyDescent="0.2">
      <c r="A13" s="1" t="s">
        <v>281</v>
      </c>
      <c r="B13" s="1">
        <v>516530466</v>
      </c>
      <c r="C13" s="1" t="s">
        <v>14</v>
      </c>
      <c r="D13" s="2">
        <v>5265</v>
      </c>
    </row>
    <row r="14" spans="1:4" ht="18" x14ac:dyDescent="0.2">
      <c r="A14" s="1" t="s">
        <v>228</v>
      </c>
      <c r="B14" s="1">
        <v>516052131</v>
      </c>
      <c r="C14" s="1" t="s">
        <v>15</v>
      </c>
      <c r="D14" s="2">
        <v>88920</v>
      </c>
    </row>
    <row r="15" spans="1:4" ht="18" x14ac:dyDescent="0.2">
      <c r="A15" s="1" t="s">
        <v>316</v>
      </c>
      <c r="B15" s="1">
        <v>66759028</v>
      </c>
      <c r="C15" s="1" t="s">
        <v>16</v>
      </c>
      <c r="D15" s="2">
        <v>37557</v>
      </c>
    </row>
    <row r="16" spans="1:4" ht="18" x14ac:dyDescent="0.2">
      <c r="A16" s="1" t="s">
        <v>238</v>
      </c>
      <c r="B16" s="1">
        <v>516483070</v>
      </c>
      <c r="C16" s="1" t="s">
        <v>213</v>
      </c>
      <c r="D16" s="7">
        <v>539370</v>
      </c>
    </row>
    <row r="17" spans="1:4" ht="18" x14ac:dyDescent="0.2">
      <c r="A17" s="1" t="s">
        <v>344</v>
      </c>
      <c r="B17" s="1">
        <v>500502059</v>
      </c>
      <c r="C17" s="1" t="s">
        <v>19</v>
      </c>
      <c r="D17" s="2">
        <v>327600</v>
      </c>
    </row>
    <row r="18" spans="1:4" ht="18" x14ac:dyDescent="0.2">
      <c r="A18" s="1" t="s">
        <v>281</v>
      </c>
      <c r="B18" s="1">
        <v>516530466</v>
      </c>
      <c r="C18" s="1" t="s">
        <v>20</v>
      </c>
      <c r="D18" s="2">
        <v>40950</v>
      </c>
    </row>
    <row r="19" spans="1:4" ht="18" x14ac:dyDescent="0.2">
      <c r="A19" s="1" t="s">
        <v>286</v>
      </c>
      <c r="B19" s="1">
        <v>515397396</v>
      </c>
      <c r="C19" s="1" t="s">
        <v>21</v>
      </c>
      <c r="D19" s="2">
        <v>87750</v>
      </c>
    </row>
    <row r="20" spans="1:4" ht="18" x14ac:dyDescent="0.2">
      <c r="A20" s="1" t="s">
        <v>305</v>
      </c>
      <c r="B20" s="1">
        <v>515047140</v>
      </c>
      <c r="C20" s="1" t="s">
        <v>22</v>
      </c>
      <c r="D20" s="9">
        <v>2845697</v>
      </c>
    </row>
    <row r="21" spans="1:4" ht="18" x14ac:dyDescent="0.2">
      <c r="A21" s="1" t="s">
        <v>245</v>
      </c>
      <c r="B21" s="1">
        <v>510762040</v>
      </c>
      <c r="C21" s="1" t="s">
        <v>24</v>
      </c>
      <c r="D21" s="2">
        <v>526500</v>
      </c>
    </row>
    <row r="22" spans="1:4" ht="18" x14ac:dyDescent="0.2">
      <c r="A22" s="1" t="s">
        <v>280</v>
      </c>
      <c r="B22" s="1">
        <v>516406840</v>
      </c>
      <c r="C22" s="1" t="s">
        <v>205</v>
      </c>
      <c r="D22" s="7">
        <v>65520</v>
      </c>
    </row>
    <row r="23" spans="1:4" ht="18" x14ac:dyDescent="0.2">
      <c r="A23" s="1" t="s">
        <v>276</v>
      </c>
      <c r="B23" s="1">
        <v>516328093</v>
      </c>
      <c r="C23" s="1" t="s">
        <v>25</v>
      </c>
      <c r="D23" s="2">
        <v>15795</v>
      </c>
    </row>
    <row r="24" spans="1:4" ht="18" x14ac:dyDescent="0.2">
      <c r="A24" s="1" t="s">
        <v>279</v>
      </c>
      <c r="B24" s="1">
        <v>305591018</v>
      </c>
      <c r="C24" s="1" t="s">
        <v>211</v>
      </c>
      <c r="D24" s="7">
        <v>706095</v>
      </c>
    </row>
    <row r="25" spans="1:4" ht="18" x14ac:dyDescent="0.2">
      <c r="A25" s="1" t="s">
        <v>17</v>
      </c>
      <c r="B25" s="1">
        <v>66759028</v>
      </c>
      <c r="C25" s="1" t="s">
        <v>26</v>
      </c>
      <c r="D25" s="2">
        <v>93600</v>
      </c>
    </row>
    <row r="26" spans="1:4" ht="18" x14ac:dyDescent="0.2">
      <c r="A26" s="1" t="s">
        <v>307</v>
      </c>
      <c r="B26" s="1">
        <v>513110726</v>
      </c>
      <c r="C26" s="1" t="s">
        <v>27</v>
      </c>
      <c r="D26" s="2">
        <v>1274989</v>
      </c>
    </row>
    <row r="27" spans="1:4" s="10" customFormat="1" ht="18" x14ac:dyDescent="0.2">
      <c r="A27" s="1" t="s">
        <v>343</v>
      </c>
      <c r="B27" s="1">
        <v>515981298</v>
      </c>
      <c r="C27" s="1" t="s">
        <v>28</v>
      </c>
      <c r="D27" s="9">
        <v>2340</v>
      </c>
    </row>
    <row r="28" spans="1:4" ht="18" x14ac:dyDescent="0.2">
      <c r="A28" s="1" t="s">
        <v>229</v>
      </c>
      <c r="B28" s="1">
        <v>40578064</v>
      </c>
      <c r="C28" s="1" t="s">
        <v>29</v>
      </c>
      <c r="D28" s="2">
        <v>409500</v>
      </c>
    </row>
    <row r="29" spans="1:4" ht="18" x14ac:dyDescent="0.2">
      <c r="A29" s="1" t="s">
        <v>230</v>
      </c>
      <c r="B29" s="1">
        <v>512747494</v>
      </c>
      <c r="C29" s="1" t="s">
        <v>219</v>
      </c>
      <c r="D29" s="7">
        <v>2011265</v>
      </c>
    </row>
    <row r="30" spans="1:4" ht="18" x14ac:dyDescent="0.2">
      <c r="A30" s="1" t="s">
        <v>231</v>
      </c>
      <c r="B30" s="1">
        <v>515676294</v>
      </c>
      <c r="C30" s="1" t="s">
        <v>30</v>
      </c>
      <c r="D30" s="2">
        <v>733005</v>
      </c>
    </row>
    <row r="31" spans="1:4" ht="18" x14ac:dyDescent="0.2">
      <c r="A31" s="1" t="s">
        <v>232</v>
      </c>
      <c r="B31" s="1">
        <v>514143197</v>
      </c>
      <c r="C31" s="1" t="s">
        <v>31</v>
      </c>
      <c r="D31" s="2">
        <v>2281517</v>
      </c>
    </row>
    <row r="32" spans="1:4" ht="18" x14ac:dyDescent="0.2">
      <c r="A32" s="1" t="s">
        <v>235</v>
      </c>
      <c r="B32" s="1">
        <v>514793173</v>
      </c>
      <c r="C32" s="1" t="s">
        <v>216</v>
      </c>
      <c r="D32" s="7">
        <v>73944</v>
      </c>
    </row>
    <row r="33" spans="1:4" ht="18" x14ac:dyDescent="0.2">
      <c r="A33" s="1" t="s">
        <v>32</v>
      </c>
      <c r="B33" s="1">
        <v>78578556</v>
      </c>
      <c r="C33" s="1" t="s">
        <v>223</v>
      </c>
      <c r="D33" s="7">
        <v>315256</v>
      </c>
    </row>
    <row r="34" spans="1:4" ht="18" x14ac:dyDescent="0.2">
      <c r="A34" s="1" t="s">
        <v>239</v>
      </c>
      <c r="B34" s="1">
        <v>321895039</v>
      </c>
      <c r="C34" s="1" t="s">
        <v>224</v>
      </c>
      <c r="D34" s="2">
        <v>1102186</v>
      </c>
    </row>
    <row r="35" spans="1:4" ht="18" x14ac:dyDescent="0.2">
      <c r="A35" s="1" t="s">
        <v>261</v>
      </c>
      <c r="B35" s="1">
        <v>557652310</v>
      </c>
      <c r="C35" s="1" t="s">
        <v>33</v>
      </c>
      <c r="D35" s="2">
        <v>36422</v>
      </c>
    </row>
    <row r="36" spans="1:4" ht="18" x14ac:dyDescent="0.2">
      <c r="A36" s="1" t="s">
        <v>263</v>
      </c>
      <c r="B36" s="1">
        <v>56461536</v>
      </c>
      <c r="C36" s="1" t="s">
        <v>34</v>
      </c>
      <c r="D36" s="2">
        <v>23400</v>
      </c>
    </row>
    <row r="37" spans="1:4" ht="18" x14ac:dyDescent="0.2">
      <c r="A37" s="1" t="s">
        <v>264</v>
      </c>
      <c r="B37" s="1">
        <v>57285900</v>
      </c>
      <c r="C37" s="1" t="s">
        <v>35</v>
      </c>
      <c r="D37" s="2">
        <v>23400</v>
      </c>
    </row>
    <row r="38" spans="1:4" ht="18" x14ac:dyDescent="0.2">
      <c r="A38" s="1" t="s">
        <v>36</v>
      </c>
      <c r="B38" s="1">
        <v>516766169</v>
      </c>
      <c r="C38" s="1" t="s">
        <v>217</v>
      </c>
      <c r="D38" s="7">
        <v>526383</v>
      </c>
    </row>
    <row r="39" spans="1:4" ht="18" x14ac:dyDescent="0.2">
      <c r="A39" s="1" t="s">
        <v>267</v>
      </c>
      <c r="B39" s="1" t="s">
        <v>268</v>
      </c>
      <c r="C39" s="1" t="s">
        <v>37</v>
      </c>
      <c r="D39" s="9">
        <v>8408675</v>
      </c>
    </row>
    <row r="40" spans="1:4" ht="18" x14ac:dyDescent="0.2">
      <c r="A40" s="1" t="s">
        <v>273</v>
      </c>
      <c r="B40" s="1">
        <v>514023811</v>
      </c>
      <c r="C40" s="1" t="s">
        <v>38</v>
      </c>
      <c r="D40" s="2">
        <v>28828</v>
      </c>
    </row>
    <row r="41" spans="1:4" ht="18" x14ac:dyDescent="0.2">
      <c r="A41" s="1" t="s">
        <v>274</v>
      </c>
      <c r="B41" s="1">
        <v>513394049</v>
      </c>
      <c r="C41" s="1" t="s">
        <v>39</v>
      </c>
      <c r="D41" s="2">
        <v>10530</v>
      </c>
    </row>
    <row r="42" spans="1:4" ht="18" x14ac:dyDescent="0.2">
      <c r="A42" s="1" t="s">
        <v>17</v>
      </c>
      <c r="B42" s="1">
        <v>66759028</v>
      </c>
      <c r="C42" s="1" t="s">
        <v>40</v>
      </c>
      <c r="D42" s="2">
        <v>15210</v>
      </c>
    </row>
    <row r="43" spans="1:4" ht="18" x14ac:dyDescent="0.2">
      <c r="A43" s="1" t="s">
        <v>275</v>
      </c>
      <c r="B43" s="1">
        <v>513650747</v>
      </c>
      <c r="C43" s="1" t="s">
        <v>41</v>
      </c>
      <c r="D43" s="2">
        <v>359190</v>
      </c>
    </row>
    <row r="44" spans="1:4" ht="18" x14ac:dyDescent="0.2">
      <c r="A44" s="1" t="s">
        <v>277</v>
      </c>
      <c r="B44" s="1">
        <v>580630945</v>
      </c>
      <c r="C44" s="1" t="s">
        <v>42</v>
      </c>
      <c r="D44" s="2">
        <v>5850</v>
      </c>
    </row>
    <row r="45" spans="1:4" ht="18" x14ac:dyDescent="0.2">
      <c r="A45" s="1" t="s">
        <v>283</v>
      </c>
      <c r="B45" s="1">
        <v>514851203</v>
      </c>
      <c r="C45" s="1" t="s">
        <v>214</v>
      </c>
      <c r="D45" s="2">
        <v>4692</v>
      </c>
    </row>
    <row r="46" spans="1:4" ht="18" x14ac:dyDescent="0.2">
      <c r="A46" s="1" t="s">
        <v>285</v>
      </c>
      <c r="B46" s="1">
        <v>511763492</v>
      </c>
      <c r="C46" s="1" t="s">
        <v>43</v>
      </c>
      <c r="D46" s="2">
        <v>21060</v>
      </c>
    </row>
    <row r="47" spans="1:4" ht="18" x14ac:dyDescent="0.2">
      <c r="A47" s="1" t="s">
        <v>45</v>
      </c>
      <c r="B47" s="1">
        <v>32805525</v>
      </c>
      <c r="C47" s="1" t="s">
        <v>44</v>
      </c>
      <c r="D47" s="2">
        <v>10940</v>
      </c>
    </row>
    <row r="48" spans="1:4" ht="18" x14ac:dyDescent="0.2">
      <c r="A48" s="1" t="s">
        <v>47</v>
      </c>
      <c r="B48" s="1">
        <v>58793613</v>
      </c>
      <c r="C48" s="1" t="s">
        <v>46</v>
      </c>
      <c r="D48" s="2">
        <v>424804</v>
      </c>
    </row>
    <row r="49" spans="1:4" ht="18" x14ac:dyDescent="0.2">
      <c r="A49" s="1" t="s">
        <v>228</v>
      </c>
      <c r="B49" s="1">
        <v>516052131</v>
      </c>
      <c r="C49" s="1" t="s">
        <v>48</v>
      </c>
      <c r="D49" s="2">
        <v>58500</v>
      </c>
    </row>
    <row r="50" spans="1:4" ht="18" x14ac:dyDescent="0.2">
      <c r="A50" s="1" t="s">
        <v>291</v>
      </c>
      <c r="B50" s="1">
        <v>510215247</v>
      </c>
      <c r="C50" s="1" t="s">
        <v>49</v>
      </c>
      <c r="D50" s="2">
        <v>145709</v>
      </c>
    </row>
    <row r="51" spans="1:4" ht="18" x14ac:dyDescent="0.2">
      <c r="A51" s="1" t="s">
        <v>295</v>
      </c>
      <c r="B51" s="1">
        <v>516483070</v>
      </c>
      <c r="C51" s="1" t="s">
        <v>50</v>
      </c>
      <c r="D51" s="2">
        <v>46215</v>
      </c>
    </row>
    <row r="52" spans="1:4" ht="18" x14ac:dyDescent="0.2">
      <c r="A52" s="1" t="s">
        <v>298</v>
      </c>
      <c r="B52" s="1">
        <v>58364530</v>
      </c>
      <c r="C52" s="1" t="s">
        <v>51</v>
      </c>
      <c r="D52" s="2">
        <v>16146</v>
      </c>
    </row>
    <row r="53" spans="1:4" ht="18" x14ac:dyDescent="0.2">
      <c r="A53" s="1" t="s">
        <v>275</v>
      </c>
      <c r="B53" s="1">
        <v>513650747</v>
      </c>
      <c r="C53" s="1" t="s">
        <v>52</v>
      </c>
      <c r="D53" s="2">
        <v>5850</v>
      </c>
    </row>
    <row r="54" spans="1:4" ht="18" x14ac:dyDescent="0.2">
      <c r="A54" s="1" t="s">
        <v>54</v>
      </c>
      <c r="B54" s="1">
        <v>203482526</v>
      </c>
      <c r="C54" s="1" t="s">
        <v>53</v>
      </c>
      <c r="D54" s="2">
        <v>3393</v>
      </c>
    </row>
    <row r="55" spans="1:4" ht="18" x14ac:dyDescent="0.2">
      <c r="A55" s="1" t="s">
        <v>261</v>
      </c>
      <c r="B55" s="1">
        <v>557652310</v>
      </c>
      <c r="C55" s="1" t="s">
        <v>55</v>
      </c>
      <c r="D55" s="2">
        <v>9259</v>
      </c>
    </row>
    <row r="56" spans="1:4" ht="18" x14ac:dyDescent="0.2">
      <c r="A56" s="1" t="s">
        <v>282</v>
      </c>
      <c r="B56" s="1">
        <v>515577765</v>
      </c>
      <c r="C56" s="1" t="s">
        <v>220</v>
      </c>
      <c r="D56" s="7">
        <v>157248</v>
      </c>
    </row>
    <row r="57" spans="1:4" ht="18" x14ac:dyDescent="0.2">
      <c r="A57" s="1" t="s">
        <v>299</v>
      </c>
      <c r="B57" s="1">
        <v>37039195</v>
      </c>
      <c r="C57" s="1" t="s">
        <v>56</v>
      </c>
      <c r="D57" s="2">
        <v>6084</v>
      </c>
    </row>
    <row r="58" spans="1:4" ht="18" x14ac:dyDescent="0.2">
      <c r="A58" s="1" t="s">
        <v>301</v>
      </c>
      <c r="B58" s="1">
        <v>512248824</v>
      </c>
      <c r="C58" s="1" t="s">
        <v>57</v>
      </c>
      <c r="D58" s="2">
        <v>76430</v>
      </c>
    </row>
    <row r="59" spans="1:4" ht="18" x14ac:dyDescent="0.2">
      <c r="A59" s="1" t="s">
        <v>254</v>
      </c>
      <c r="B59" s="1">
        <v>515410447</v>
      </c>
      <c r="C59" s="1" t="s">
        <v>140</v>
      </c>
      <c r="D59" s="7">
        <v>284310</v>
      </c>
    </row>
    <row r="60" spans="1:4" ht="18" x14ac:dyDescent="0.2">
      <c r="A60" s="1" t="s">
        <v>289</v>
      </c>
      <c r="B60" s="1">
        <v>512571894</v>
      </c>
      <c r="C60" s="1" t="s">
        <v>58</v>
      </c>
      <c r="D60" s="2">
        <v>87750</v>
      </c>
    </row>
    <row r="61" spans="1:4" ht="18" x14ac:dyDescent="0.2">
      <c r="A61" s="1" t="s">
        <v>54</v>
      </c>
      <c r="B61" s="1">
        <v>203482526</v>
      </c>
      <c r="C61" s="1" t="s">
        <v>59</v>
      </c>
      <c r="D61" s="2">
        <v>175500</v>
      </c>
    </row>
    <row r="62" spans="1:4" ht="18" x14ac:dyDescent="0.2">
      <c r="A62" s="1" t="s">
        <v>308</v>
      </c>
      <c r="B62" s="1">
        <v>512897281</v>
      </c>
      <c r="C62" s="1" t="s">
        <v>60</v>
      </c>
      <c r="D62" s="2">
        <v>23400</v>
      </c>
    </row>
    <row r="63" spans="1:4" ht="18" x14ac:dyDescent="0.2">
      <c r="A63" s="1" t="s">
        <v>309</v>
      </c>
      <c r="B63" s="1">
        <v>203079934</v>
      </c>
      <c r="C63" s="1" t="s">
        <v>61</v>
      </c>
      <c r="D63" s="2">
        <v>142740</v>
      </c>
    </row>
    <row r="64" spans="1:4" ht="18" x14ac:dyDescent="0.2">
      <c r="A64" s="1" t="s">
        <v>310</v>
      </c>
      <c r="B64" s="1">
        <v>514712819</v>
      </c>
      <c r="C64" s="1" t="s">
        <v>62</v>
      </c>
      <c r="D64" s="2">
        <v>16848</v>
      </c>
    </row>
    <row r="65" spans="1:4" ht="18" x14ac:dyDescent="0.2">
      <c r="A65" s="1" t="s">
        <v>311</v>
      </c>
      <c r="B65" s="1">
        <v>33456377</v>
      </c>
      <c r="C65" s="1" t="s">
        <v>210</v>
      </c>
      <c r="D65" s="2">
        <v>35100</v>
      </c>
    </row>
    <row r="66" spans="1:4" ht="18" x14ac:dyDescent="0.2">
      <c r="A66" s="1" t="s">
        <v>312</v>
      </c>
      <c r="B66" s="1">
        <v>514867662</v>
      </c>
      <c r="C66" s="1" t="s">
        <v>63</v>
      </c>
      <c r="D66" s="2">
        <v>370165</v>
      </c>
    </row>
    <row r="67" spans="1:4" ht="18" x14ac:dyDescent="0.2">
      <c r="A67" s="1" t="s">
        <v>313</v>
      </c>
      <c r="B67" s="1">
        <v>500102629</v>
      </c>
      <c r="C67" s="1" t="s">
        <v>64</v>
      </c>
      <c r="D67" s="2">
        <v>24415</v>
      </c>
    </row>
    <row r="68" spans="1:4" ht="18" x14ac:dyDescent="0.2">
      <c r="A68" s="1" t="s">
        <v>65</v>
      </c>
      <c r="B68" s="1">
        <v>211519863</v>
      </c>
      <c r="C68" s="1" t="s">
        <v>218</v>
      </c>
      <c r="D68" s="7">
        <v>48670</v>
      </c>
    </row>
    <row r="69" spans="1:4" ht="18" x14ac:dyDescent="0.2">
      <c r="A69" s="1" t="s">
        <v>236</v>
      </c>
      <c r="B69" s="1">
        <v>511439176</v>
      </c>
      <c r="C69" s="1" t="s">
        <v>212</v>
      </c>
      <c r="D69" s="7">
        <v>179618</v>
      </c>
    </row>
    <row r="70" spans="1:4" ht="18" x14ac:dyDescent="0.2">
      <c r="A70" s="1" t="s">
        <v>249</v>
      </c>
      <c r="B70" s="1">
        <v>515256931</v>
      </c>
      <c r="C70" s="1" t="s">
        <v>66</v>
      </c>
      <c r="D70" s="2">
        <v>549900</v>
      </c>
    </row>
    <row r="71" spans="1:4" s="8" customFormat="1" ht="18" x14ac:dyDescent="0.2">
      <c r="A71" s="1" t="s">
        <v>23</v>
      </c>
      <c r="B71" s="1">
        <v>515047140</v>
      </c>
      <c r="C71" s="1" t="s">
        <v>67</v>
      </c>
      <c r="D71" s="7">
        <v>2396277</v>
      </c>
    </row>
    <row r="72" spans="1:4" ht="18" x14ac:dyDescent="0.2">
      <c r="A72" s="1" t="s">
        <v>209</v>
      </c>
      <c r="B72" s="1">
        <v>32765398</v>
      </c>
      <c r="C72" s="1" t="s">
        <v>206</v>
      </c>
      <c r="D72" s="9">
        <v>80000</v>
      </c>
    </row>
    <row r="73" spans="1:4" ht="18" x14ac:dyDescent="0.2">
      <c r="A73" s="1" t="s">
        <v>333</v>
      </c>
      <c r="B73" s="1">
        <v>510161664</v>
      </c>
      <c r="C73" s="1" t="s">
        <v>68</v>
      </c>
      <c r="D73" s="2">
        <v>3744</v>
      </c>
    </row>
    <row r="74" spans="1:4" ht="18" x14ac:dyDescent="0.2">
      <c r="A74" s="1" t="s">
        <v>238</v>
      </c>
      <c r="B74" s="1">
        <v>516483070</v>
      </c>
      <c r="C74" s="1" t="s">
        <v>69</v>
      </c>
      <c r="D74" s="2">
        <v>38366</v>
      </c>
    </row>
    <row r="75" spans="1:4" ht="18" x14ac:dyDescent="0.2">
      <c r="A75" s="1" t="s">
        <v>18</v>
      </c>
      <c r="B75" s="1">
        <v>516483070</v>
      </c>
      <c r="C75" s="1" t="s">
        <v>70</v>
      </c>
      <c r="D75" s="2">
        <v>54269</v>
      </c>
    </row>
    <row r="76" spans="1:4" ht="18" x14ac:dyDescent="0.2">
      <c r="A76" s="1" t="s">
        <v>13</v>
      </c>
      <c r="B76" s="1">
        <v>309030856</v>
      </c>
      <c r="C76" s="1" t="s">
        <v>71</v>
      </c>
      <c r="D76" s="2">
        <v>38500</v>
      </c>
    </row>
    <row r="77" spans="1:4" ht="18" x14ac:dyDescent="0.2">
      <c r="A77" s="1" t="s">
        <v>332</v>
      </c>
      <c r="B77" s="1">
        <v>580215259</v>
      </c>
      <c r="C77" s="1" t="s">
        <v>207</v>
      </c>
      <c r="D77" s="2">
        <v>34947.9</v>
      </c>
    </row>
    <row r="78" spans="1:4" ht="18" x14ac:dyDescent="0.2">
      <c r="A78" s="1" t="s">
        <v>290</v>
      </c>
      <c r="B78" s="1">
        <v>516045382</v>
      </c>
      <c r="C78" s="1" t="s">
        <v>89</v>
      </c>
      <c r="D78" s="9">
        <v>45905.599999999999</v>
      </c>
    </row>
    <row r="79" spans="1:4" ht="18" x14ac:dyDescent="0.2">
      <c r="A79" s="1" t="s">
        <v>73</v>
      </c>
      <c r="B79" s="1">
        <v>7513609</v>
      </c>
      <c r="C79" s="1" t="s">
        <v>72</v>
      </c>
      <c r="D79" s="2">
        <v>8892</v>
      </c>
    </row>
    <row r="80" spans="1:4" ht="18" x14ac:dyDescent="0.2">
      <c r="A80" s="1" t="s">
        <v>322</v>
      </c>
      <c r="B80" s="1">
        <v>513825919</v>
      </c>
      <c r="C80" s="1" t="s">
        <v>74</v>
      </c>
      <c r="D80" s="2">
        <v>6962</v>
      </c>
    </row>
    <row r="81" spans="1:4" ht="18" x14ac:dyDescent="0.2">
      <c r="A81" s="1" t="s">
        <v>76</v>
      </c>
      <c r="B81" s="1">
        <v>513467209</v>
      </c>
      <c r="C81" s="1" t="s">
        <v>75</v>
      </c>
      <c r="D81" s="2">
        <v>5910</v>
      </c>
    </row>
    <row r="82" spans="1:4" s="8" customFormat="1" ht="18" x14ac:dyDescent="0.2">
      <c r="A82" s="1" t="s">
        <v>78</v>
      </c>
      <c r="B82" s="1">
        <v>13398912</v>
      </c>
      <c r="C82" s="1" t="s">
        <v>77</v>
      </c>
      <c r="D82" s="7">
        <v>10881</v>
      </c>
    </row>
    <row r="83" spans="1:4" ht="18" x14ac:dyDescent="0.2">
      <c r="A83" s="1" t="s">
        <v>327</v>
      </c>
      <c r="B83" s="1">
        <v>502949736</v>
      </c>
      <c r="C83" s="1" t="s">
        <v>79</v>
      </c>
      <c r="D83" s="2">
        <v>28582</v>
      </c>
    </row>
    <row r="84" spans="1:4" ht="18" x14ac:dyDescent="0.2">
      <c r="A84" s="1" t="s">
        <v>261</v>
      </c>
      <c r="B84" s="1">
        <v>557652310</v>
      </c>
      <c r="C84" s="1" t="s">
        <v>81</v>
      </c>
      <c r="D84" s="2">
        <v>4622</v>
      </c>
    </row>
    <row r="85" spans="1:4" ht="18" x14ac:dyDescent="0.2">
      <c r="A85" s="1" t="s">
        <v>300</v>
      </c>
      <c r="B85" s="1">
        <v>511489106</v>
      </c>
      <c r="C85" s="1" t="s">
        <v>222</v>
      </c>
      <c r="D85" s="7">
        <v>72432</v>
      </c>
    </row>
    <row r="86" spans="1:4" ht="18" x14ac:dyDescent="0.2">
      <c r="A86" s="1" t="s">
        <v>281</v>
      </c>
      <c r="B86" s="1">
        <v>516530466</v>
      </c>
      <c r="C86" s="1" t="s">
        <v>82</v>
      </c>
      <c r="D86" s="2">
        <v>117000</v>
      </c>
    </row>
    <row r="87" spans="1:4" s="10" customFormat="1" ht="18" x14ac:dyDescent="0.2">
      <c r="A87" s="1" t="s">
        <v>316</v>
      </c>
      <c r="B87" s="1">
        <v>66759028</v>
      </c>
      <c r="C87" s="1" t="s">
        <v>83</v>
      </c>
      <c r="D87" s="9">
        <v>28080</v>
      </c>
    </row>
    <row r="88" spans="1:4" ht="18" x14ac:dyDescent="0.2">
      <c r="A88" s="1" t="s">
        <v>345</v>
      </c>
      <c r="B88" s="1">
        <v>68339159</v>
      </c>
      <c r="C88" s="1" t="s">
        <v>144</v>
      </c>
      <c r="D88" s="9">
        <v>135837</v>
      </c>
    </row>
    <row r="89" spans="1:4" s="10" customFormat="1" ht="18" x14ac:dyDescent="0.2">
      <c r="A89" s="1" t="s">
        <v>85</v>
      </c>
      <c r="B89" s="1">
        <v>40061889</v>
      </c>
      <c r="C89" s="1" t="s">
        <v>84</v>
      </c>
      <c r="D89" s="9">
        <v>55575</v>
      </c>
    </row>
    <row r="90" spans="1:4" ht="18" x14ac:dyDescent="0.2">
      <c r="A90" s="1" t="s">
        <v>86</v>
      </c>
      <c r="B90" s="1">
        <v>24929481</v>
      </c>
      <c r="C90" s="1" t="s">
        <v>215</v>
      </c>
      <c r="D90" s="7">
        <v>237803</v>
      </c>
    </row>
    <row r="91" spans="1:4" s="10" customFormat="1" ht="18" x14ac:dyDescent="0.2">
      <c r="A91" s="1" t="s">
        <v>342</v>
      </c>
      <c r="B91" s="1">
        <v>515186369</v>
      </c>
      <c r="C91" s="1" t="s">
        <v>87</v>
      </c>
      <c r="D91" s="9">
        <v>35100</v>
      </c>
    </row>
    <row r="92" spans="1:4" ht="18" x14ac:dyDescent="0.2">
      <c r="A92" s="1" t="s">
        <v>278</v>
      </c>
      <c r="B92" s="1">
        <v>515090520</v>
      </c>
      <c r="C92" s="1" t="s">
        <v>88</v>
      </c>
      <c r="D92" s="2">
        <v>15210</v>
      </c>
    </row>
    <row r="93" spans="1:4" ht="18" x14ac:dyDescent="0.2">
      <c r="A93" s="1" t="s">
        <v>238</v>
      </c>
      <c r="B93" s="1">
        <v>516483070</v>
      </c>
      <c r="C93" s="1" t="s">
        <v>90</v>
      </c>
      <c r="D93" s="2">
        <v>5850</v>
      </c>
    </row>
    <row r="94" spans="1:4" ht="18" x14ac:dyDescent="0.2">
      <c r="A94" s="1" t="s">
        <v>324</v>
      </c>
      <c r="B94" s="1">
        <v>37818234</v>
      </c>
      <c r="C94" s="1" t="s">
        <v>91</v>
      </c>
      <c r="D94" s="2">
        <v>23400</v>
      </c>
    </row>
    <row r="95" spans="1:4" ht="18" x14ac:dyDescent="0.2">
      <c r="A95" s="1" t="s">
        <v>328</v>
      </c>
      <c r="B95" s="1">
        <v>313322505</v>
      </c>
      <c r="C95" s="1" t="s">
        <v>92</v>
      </c>
      <c r="D95" s="2">
        <v>6751</v>
      </c>
    </row>
    <row r="96" spans="1:4" ht="18" x14ac:dyDescent="0.2">
      <c r="A96" s="1" t="s">
        <v>251</v>
      </c>
      <c r="B96" s="1">
        <v>514375161</v>
      </c>
      <c r="C96" s="1" t="s">
        <v>221</v>
      </c>
      <c r="D96" s="2">
        <v>9067</v>
      </c>
    </row>
    <row r="97" spans="1:4" s="8" customFormat="1" ht="18" x14ac:dyDescent="0.2">
      <c r="A97" s="1" t="s">
        <v>225</v>
      </c>
      <c r="B97" s="1">
        <v>37818234</v>
      </c>
      <c r="C97" s="1" t="s">
        <v>93</v>
      </c>
      <c r="D97" s="7">
        <v>90090</v>
      </c>
    </row>
    <row r="98" spans="1:4" ht="18" x14ac:dyDescent="0.2">
      <c r="A98" s="1" t="s">
        <v>228</v>
      </c>
      <c r="B98" s="1">
        <v>516052131</v>
      </c>
      <c r="C98" s="1" t="s">
        <v>94</v>
      </c>
      <c r="D98" s="2">
        <v>43290</v>
      </c>
    </row>
    <row r="99" spans="1:4" ht="18" x14ac:dyDescent="0.2">
      <c r="A99" s="1" t="s">
        <v>238</v>
      </c>
      <c r="B99" s="1">
        <v>516483070</v>
      </c>
      <c r="C99" s="1" t="s">
        <v>96</v>
      </c>
      <c r="D99" s="2">
        <v>516672</v>
      </c>
    </row>
    <row r="100" spans="1:4" ht="18" x14ac:dyDescent="0.2">
      <c r="A100" s="1" t="s">
        <v>289</v>
      </c>
      <c r="B100" s="1">
        <v>512571894</v>
      </c>
      <c r="C100" s="1" t="s">
        <v>95</v>
      </c>
      <c r="D100" s="2">
        <v>1580377</v>
      </c>
    </row>
    <row r="101" spans="1:4" ht="18" x14ac:dyDescent="0.2">
      <c r="A101" s="1" t="s">
        <v>248</v>
      </c>
      <c r="B101" s="1">
        <v>580322857</v>
      </c>
      <c r="C101" s="1" t="s">
        <v>102</v>
      </c>
      <c r="D101" s="7">
        <v>39391</v>
      </c>
    </row>
    <row r="102" spans="1:4" ht="18" x14ac:dyDescent="0.2">
      <c r="A102" s="1" t="s">
        <v>250</v>
      </c>
      <c r="B102" s="1">
        <v>511020455</v>
      </c>
      <c r="C102" s="1" t="s">
        <v>101</v>
      </c>
      <c r="D102" s="2">
        <v>10296</v>
      </c>
    </row>
    <row r="103" spans="1:4" ht="18" x14ac:dyDescent="0.2">
      <c r="A103" s="1" t="s">
        <v>253</v>
      </c>
      <c r="B103" s="1">
        <v>54534094</v>
      </c>
      <c r="C103" s="1" t="s">
        <v>100</v>
      </c>
      <c r="D103" s="2">
        <v>57915</v>
      </c>
    </row>
    <row r="104" spans="1:4" ht="18" x14ac:dyDescent="0.2">
      <c r="A104" s="1" t="s">
        <v>255</v>
      </c>
      <c r="B104" s="1">
        <v>514254820</v>
      </c>
      <c r="C104" s="1" t="s">
        <v>99</v>
      </c>
      <c r="D104" s="2">
        <v>17550</v>
      </c>
    </row>
    <row r="105" spans="1:4" ht="18" x14ac:dyDescent="0.2">
      <c r="A105" s="1" t="s">
        <v>256</v>
      </c>
      <c r="B105" s="1">
        <v>514920271</v>
      </c>
      <c r="C105" s="1" t="s">
        <v>98</v>
      </c>
      <c r="D105" s="2">
        <v>23400</v>
      </c>
    </row>
    <row r="106" spans="1:4" ht="18" x14ac:dyDescent="0.2">
      <c r="A106" s="1" t="s">
        <v>260</v>
      </c>
      <c r="B106" s="1">
        <v>516743093</v>
      </c>
      <c r="C106" s="1" t="s">
        <v>97</v>
      </c>
      <c r="D106" s="2">
        <v>40892</v>
      </c>
    </row>
    <row r="107" spans="1:4" ht="18" x14ac:dyDescent="0.2">
      <c r="A107" s="1" t="s">
        <v>266</v>
      </c>
      <c r="B107" s="1">
        <v>550217087</v>
      </c>
      <c r="C107" s="1" t="s">
        <v>103</v>
      </c>
      <c r="D107" s="2">
        <v>2909907</v>
      </c>
    </row>
    <row r="108" spans="1:4" ht="18" x14ac:dyDescent="0.2">
      <c r="A108" s="1" t="s">
        <v>258</v>
      </c>
      <c r="B108" s="1">
        <v>515180313</v>
      </c>
      <c r="C108" s="1" t="s">
        <v>104</v>
      </c>
      <c r="D108" s="2">
        <v>17550</v>
      </c>
    </row>
    <row r="109" spans="1:4" ht="18" x14ac:dyDescent="0.2">
      <c r="A109" s="1" t="s">
        <v>238</v>
      </c>
      <c r="B109" s="1">
        <v>516483070</v>
      </c>
      <c r="C109" s="1" t="s">
        <v>109</v>
      </c>
      <c r="D109" s="2">
        <v>187200</v>
      </c>
    </row>
    <row r="110" spans="1:4" ht="18" x14ac:dyDescent="0.2">
      <c r="A110" s="1" t="s">
        <v>241</v>
      </c>
      <c r="B110" s="1">
        <v>516550142</v>
      </c>
      <c r="C110" s="1" t="s">
        <v>108</v>
      </c>
      <c r="D110" s="2">
        <v>29250</v>
      </c>
    </row>
    <row r="111" spans="1:4" ht="18" x14ac:dyDescent="0.2">
      <c r="A111" s="1" t="s">
        <v>242</v>
      </c>
      <c r="B111" s="1">
        <v>516745049</v>
      </c>
      <c r="C111" s="1" t="s">
        <v>107</v>
      </c>
      <c r="D111" s="2">
        <v>46800</v>
      </c>
    </row>
    <row r="112" spans="1:4" ht="18" x14ac:dyDescent="0.2">
      <c r="A112" s="1" t="s">
        <v>243</v>
      </c>
      <c r="B112" s="1">
        <v>570029678</v>
      </c>
      <c r="C112" s="1" t="s">
        <v>106</v>
      </c>
      <c r="D112" s="2">
        <v>40950</v>
      </c>
    </row>
    <row r="113" spans="1:4" ht="18" x14ac:dyDescent="0.2">
      <c r="A113" s="1" t="s">
        <v>244</v>
      </c>
      <c r="B113" s="1">
        <v>511849440</v>
      </c>
      <c r="C113" s="1" t="s">
        <v>105</v>
      </c>
      <c r="D113" s="2">
        <v>26793</v>
      </c>
    </row>
    <row r="114" spans="1:4" ht="18" x14ac:dyDescent="0.2">
      <c r="A114" s="1" t="s">
        <v>233</v>
      </c>
      <c r="B114" s="1">
        <v>514229129</v>
      </c>
      <c r="C114" s="1" t="s">
        <v>110</v>
      </c>
      <c r="D114" s="2">
        <v>634140</v>
      </c>
    </row>
    <row r="115" spans="1:4" ht="18" x14ac:dyDescent="0.2">
      <c r="A115" s="1" t="s">
        <v>226</v>
      </c>
      <c r="B115" s="1">
        <v>515558765</v>
      </c>
      <c r="C115" s="1" t="s">
        <v>112</v>
      </c>
      <c r="D115" s="7">
        <v>370283</v>
      </c>
    </row>
    <row r="116" spans="1:4" ht="18" x14ac:dyDescent="0.2">
      <c r="A116" s="1" t="s">
        <v>227</v>
      </c>
      <c r="B116" s="1">
        <v>520038910</v>
      </c>
      <c r="C116" s="1" t="s">
        <v>111</v>
      </c>
      <c r="D116" s="2">
        <v>1755000</v>
      </c>
    </row>
    <row r="117" spans="1:4" ht="18" x14ac:dyDescent="0.2">
      <c r="A117" s="1" t="s">
        <v>115</v>
      </c>
      <c r="B117" s="1">
        <v>66759028</v>
      </c>
      <c r="C117" s="1" t="s">
        <v>116</v>
      </c>
      <c r="D117" s="2">
        <v>333450</v>
      </c>
    </row>
    <row r="118" spans="1:4" ht="18" x14ac:dyDescent="0.2">
      <c r="A118" s="1" t="s">
        <v>287</v>
      </c>
      <c r="B118" s="1">
        <v>27757426</v>
      </c>
      <c r="C118" s="1" t="s">
        <v>114</v>
      </c>
      <c r="D118" s="2">
        <v>21762</v>
      </c>
    </row>
    <row r="119" spans="1:4" ht="18" x14ac:dyDescent="0.2">
      <c r="A119" s="1" t="s">
        <v>292</v>
      </c>
      <c r="B119" s="1">
        <v>208762161</v>
      </c>
      <c r="C119" s="1" t="s">
        <v>204</v>
      </c>
      <c r="D119" s="2">
        <v>210600</v>
      </c>
    </row>
    <row r="120" spans="1:4" ht="18" x14ac:dyDescent="0.2">
      <c r="A120" s="1" t="s">
        <v>294</v>
      </c>
      <c r="B120" s="1">
        <v>309115772</v>
      </c>
      <c r="C120" s="1" t="s">
        <v>113</v>
      </c>
      <c r="D120" s="2">
        <v>99450</v>
      </c>
    </row>
    <row r="121" spans="1:4" ht="18" x14ac:dyDescent="0.2">
      <c r="A121" s="1" t="s">
        <v>329</v>
      </c>
      <c r="B121" s="1">
        <v>513664664</v>
      </c>
      <c r="C121" s="1" t="s">
        <v>130</v>
      </c>
      <c r="D121" s="7">
        <v>329004</v>
      </c>
    </row>
    <row r="122" spans="1:4" ht="18" x14ac:dyDescent="0.2">
      <c r="A122" s="1" t="s">
        <v>252</v>
      </c>
      <c r="B122" s="1">
        <v>512329921</v>
      </c>
      <c r="C122" s="1" t="s">
        <v>129</v>
      </c>
      <c r="D122" s="2">
        <v>35100</v>
      </c>
    </row>
    <row r="123" spans="1:4" ht="18" x14ac:dyDescent="0.2">
      <c r="A123" s="1" t="s">
        <v>339</v>
      </c>
      <c r="B123" s="1">
        <v>515505907</v>
      </c>
      <c r="C123" s="1" t="s">
        <v>128</v>
      </c>
      <c r="D123" s="2">
        <v>14040</v>
      </c>
    </row>
    <row r="124" spans="1:4" ht="18" x14ac:dyDescent="0.2">
      <c r="A124" s="1" t="s">
        <v>339</v>
      </c>
      <c r="B124" s="1">
        <v>515505907</v>
      </c>
      <c r="C124" s="1" t="s">
        <v>127</v>
      </c>
      <c r="D124" s="2">
        <v>179010</v>
      </c>
    </row>
    <row r="125" spans="1:4" ht="18" x14ac:dyDescent="0.2">
      <c r="A125" s="1" t="s">
        <v>339</v>
      </c>
      <c r="B125" s="1">
        <v>515505907</v>
      </c>
      <c r="C125" s="1" t="s">
        <v>126</v>
      </c>
      <c r="D125" s="2">
        <v>1585982</v>
      </c>
    </row>
    <row r="126" spans="1:4" ht="18" x14ac:dyDescent="0.2">
      <c r="A126" s="1" t="s">
        <v>339</v>
      </c>
      <c r="B126" s="1">
        <v>515505907</v>
      </c>
      <c r="C126" s="1" t="s">
        <v>125</v>
      </c>
      <c r="D126" s="2">
        <v>285597</v>
      </c>
    </row>
    <row r="127" spans="1:4" ht="18" x14ac:dyDescent="0.2">
      <c r="A127" s="1" t="s">
        <v>339</v>
      </c>
      <c r="B127" s="1">
        <v>515505907</v>
      </c>
      <c r="C127" s="1" t="s">
        <v>124</v>
      </c>
      <c r="D127" s="2">
        <v>684134</v>
      </c>
    </row>
    <row r="128" spans="1:4" ht="18" x14ac:dyDescent="0.2">
      <c r="A128" s="1" t="s">
        <v>339</v>
      </c>
      <c r="B128" s="1">
        <v>515505907</v>
      </c>
      <c r="C128" s="1" t="s">
        <v>123</v>
      </c>
      <c r="D128" s="2">
        <v>714929</v>
      </c>
    </row>
    <row r="129" spans="1:4" ht="18" x14ac:dyDescent="0.2">
      <c r="A129" s="1" t="s">
        <v>272</v>
      </c>
      <c r="B129" s="1">
        <v>40429797</v>
      </c>
      <c r="C129" s="1" t="s">
        <v>122</v>
      </c>
      <c r="D129" s="2">
        <v>140400</v>
      </c>
    </row>
    <row r="130" spans="1:4" ht="18" x14ac:dyDescent="0.2">
      <c r="A130" s="1" t="s">
        <v>120</v>
      </c>
      <c r="B130" s="1">
        <v>28875144</v>
      </c>
      <c r="C130" s="1" t="s">
        <v>121</v>
      </c>
      <c r="D130" s="2">
        <v>80730</v>
      </c>
    </row>
    <row r="131" spans="1:4" ht="18" x14ac:dyDescent="0.2">
      <c r="A131" s="1" t="s">
        <v>278</v>
      </c>
      <c r="B131" s="1">
        <v>515090520</v>
      </c>
      <c r="C131" s="1" t="s">
        <v>119</v>
      </c>
      <c r="D131" s="2">
        <v>36504</v>
      </c>
    </row>
    <row r="132" spans="1:4" ht="18" x14ac:dyDescent="0.2">
      <c r="A132" s="1" t="s">
        <v>284</v>
      </c>
      <c r="B132" s="1">
        <v>511017147</v>
      </c>
      <c r="C132" s="1" t="s">
        <v>118</v>
      </c>
      <c r="D132" s="2">
        <v>308880</v>
      </c>
    </row>
    <row r="133" spans="1:4" ht="18" x14ac:dyDescent="0.2">
      <c r="A133" s="1" t="s">
        <v>288</v>
      </c>
      <c r="B133" s="1">
        <v>39383237</v>
      </c>
      <c r="C133" s="1" t="s">
        <v>117</v>
      </c>
      <c r="D133" s="2">
        <v>4095</v>
      </c>
    </row>
    <row r="134" spans="1:4" ht="18" x14ac:dyDescent="0.2">
      <c r="A134" s="1" t="s">
        <v>131</v>
      </c>
      <c r="B134" s="1">
        <v>515163657</v>
      </c>
      <c r="C134" s="1" t="s">
        <v>132</v>
      </c>
      <c r="D134" s="2">
        <v>1029600</v>
      </c>
    </row>
    <row r="135" spans="1:4" ht="18" x14ac:dyDescent="0.2">
      <c r="A135" s="1" t="s">
        <v>306</v>
      </c>
      <c r="B135" s="1">
        <v>322530122</v>
      </c>
      <c r="C135" s="1" t="s">
        <v>133</v>
      </c>
      <c r="D135" s="2">
        <v>2487432</v>
      </c>
    </row>
    <row r="136" spans="1:4" ht="18" x14ac:dyDescent="0.2">
      <c r="A136" s="1" t="s">
        <v>331</v>
      </c>
      <c r="B136" s="1">
        <v>570008201</v>
      </c>
      <c r="C136" s="1" t="s">
        <v>134</v>
      </c>
      <c r="D136" s="2">
        <v>1170</v>
      </c>
    </row>
    <row r="137" spans="1:4" ht="18" x14ac:dyDescent="0.2">
      <c r="A137" s="1" t="s">
        <v>265</v>
      </c>
      <c r="B137" s="1">
        <v>513549956</v>
      </c>
      <c r="C137" s="1" t="s">
        <v>135</v>
      </c>
      <c r="D137" s="2">
        <v>219935.5</v>
      </c>
    </row>
    <row r="138" spans="1:4" ht="18" x14ac:dyDescent="0.2">
      <c r="A138" s="1" t="s">
        <v>76</v>
      </c>
      <c r="B138" s="1"/>
      <c r="C138" s="1" t="s">
        <v>136</v>
      </c>
      <c r="D138" s="2">
        <v>5321</v>
      </c>
    </row>
    <row r="139" spans="1:4" ht="18" x14ac:dyDescent="0.2">
      <c r="A139" s="1" t="s">
        <v>318</v>
      </c>
      <c r="B139" s="1">
        <v>516393212</v>
      </c>
      <c r="C139" s="1" t="s">
        <v>137</v>
      </c>
      <c r="D139" s="2">
        <v>10881</v>
      </c>
    </row>
    <row r="140" spans="1:4" ht="18" x14ac:dyDescent="0.2">
      <c r="A140" s="1" t="s">
        <v>139</v>
      </c>
      <c r="B140" s="1">
        <v>43243971</v>
      </c>
      <c r="C140" s="1" t="s">
        <v>138</v>
      </c>
      <c r="D140" s="2">
        <v>2340</v>
      </c>
    </row>
    <row r="141" spans="1:4" ht="18" x14ac:dyDescent="0.2">
      <c r="A141" s="1" t="s">
        <v>141</v>
      </c>
      <c r="B141" s="1">
        <v>570009175</v>
      </c>
      <c r="C141" s="1" t="s">
        <v>143</v>
      </c>
      <c r="D141" s="2">
        <v>29250</v>
      </c>
    </row>
    <row r="142" spans="1:4" ht="18" x14ac:dyDescent="0.2">
      <c r="A142" s="1" t="s">
        <v>141</v>
      </c>
      <c r="B142" s="1">
        <v>570009175</v>
      </c>
      <c r="C142" s="1" t="s">
        <v>142</v>
      </c>
      <c r="D142" s="2">
        <v>9360</v>
      </c>
    </row>
    <row r="143" spans="1:4" ht="18" x14ac:dyDescent="0.2">
      <c r="A143" s="1" t="s">
        <v>323</v>
      </c>
      <c r="B143" s="1">
        <v>514804178</v>
      </c>
      <c r="C143" s="1" t="s">
        <v>203</v>
      </c>
      <c r="D143" s="2">
        <v>48906</v>
      </c>
    </row>
    <row r="144" spans="1:4" ht="18" x14ac:dyDescent="0.2">
      <c r="A144" s="1" t="s">
        <v>330</v>
      </c>
      <c r="B144" s="1">
        <v>514677954</v>
      </c>
      <c r="C144" s="1" t="s">
        <v>149</v>
      </c>
      <c r="D144" s="2">
        <v>303264</v>
      </c>
    </row>
    <row r="145" spans="1:4" ht="18" x14ac:dyDescent="0.2">
      <c r="A145" s="1" t="s">
        <v>338</v>
      </c>
      <c r="B145" s="1">
        <v>511017147</v>
      </c>
      <c r="C145" s="1" t="s">
        <v>148</v>
      </c>
      <c r="D145" s="2">
        <v>397800</v>
      </c>
    </row>
    <row r="146" spans="1:4" ht="18" x14ac:dyDescent="0.2">
      <c r="A146" s="1" t="s">
        <v>330</v>
      </c>
      <c r="B146" s="1">
        <v>514677954</v>
      </c>
      <c r="C146" s="1" t="s">
        <v>147</v>
      </c>
      <c r="D146" s="7">
        <v>3088391</v>
      </c>
    </row>
    <row r="147" spans="1:4" ht="18" x14ac:dyDescent="0.2">
      <c r="A147" s="1" t="s">
        <v>338</v>
      </c>
      <c r="B147" s="1">
        <v>511017147</v>
      </c>
      <c r="C147" s="1" t="s">
        <v>146</v>
      </c>
      <c r="D147" s="2">
        <v>2377148</v>
      </c>
    </row>
    <row r="148" spans="1:4" s="8" customFormat="1" ht="18" x14ac:dyDescent="0.2">
      <c r="A148" s="1" t="s">
        <v>229</v>
      </c>
      <c r="B148" s="1">
        <v>40578064</v>
      </c>
      <c r="C148" s="1" t="s">
        <v>29</v>
      </c>
      <c r="D148" s="7">
        <v>409500</v>
      </c>
    </row>
    <row r="149" spans="1:4" ht="18" x14ac:dyDescent="0.2">
      <c r="A149" s="1" t="s">
        <v>334</v>
      </c>
      <c r="B149" s="1">
        <v>515811990</v>
      </c>
      <c r="C149" s="1" t="s">
        <v>145</v>
      </c>
      <c r="D149" s="2">
        <v>21250</v>
      </c>
    </row>
    <row r="150" spans="1:4" ht="18" x14ac:dyDescent="0.2">
      <c r="A150" s="1" t="s">
        <v>320</v>
      </c>
      <c r="B150" s="1">
        <v>205698913</v>
      </c>
      <c r="C150" s="1" t="s">
        <v>202</v>
      </c>
      <c r="D150" s="2">
        <v>2340</v>
      </c>
    </row>
    <row r="151" spans="1:4" ht="18" x14ac:dyDescent="0.2">
      <c r="A151" s="1" t="s">
        <v>339</v>
      </c>
      <c r="B151" s="1">
        <v>515505907</v>
      </c>
      <c r="C151" s="1" t="s">
        <v>151</v>
      </c>
      <c r="D151" s="2">
        <v>220837</v>
      </c>
    </row>
    <row r="152" spans="1:4" ht="18" x14ac:dyDescent="0.2">
      <c r="A152" s="1" t="s">
        <v>321</v>
      </c>
      <c r="B152" s="1">
        <v>516115987</v>
      </c>
      <c r="C152" s="1" t="s">
        <v>127</v>
      </c>
      <c r="D152" s="2">
        <v>60606</v>
      </c>
    </row>
    <row r="153" spans="1:4" ht="18" x14ac:dyDescent="0.2">
      <c r="A153" s="1" t="s">
        <v>293</v>
      </c>
      <c r="B153" s="1">
        <v>57286528</v>
      </c>
      <c r="C153" s="1" t="s">
        <v>150</v>
      </c>
      <c r="D153" s="2">
        <v>585</v>
      </c>
    </row>
    <row r="154" spans="1:4" ht="18" x14ac:dyDescent="0.2">
      <c r="A154" s="1" t="s">
        <v>296</v>
      </c>
      <c r="B154" s="1">
        <v>317271708</v>
      </c>
      <c r="C154" s="1" t="s">
        <v>152</v>
      </c>
      <c r="D154" s="2">
        <v>8541</v>
      </c>
    </row>
    <row r="155" spans="1:4" ht="18" x14ac:dyDescent="0.2">
      <c r="A155" s="1" t="s">
        <v>153</v>
      </c>
      <c r="B155" s="1">
        <v>39329495</v>
      </c>
      <c r="C155" s="1" t="s">
        <v>201</v>
      </c>
      <c r="D155" s="2">
        <v>543928</v>
      </c>
    </row>
    <row r="156" spans="1:4" ht="18" x14ac:dyDescent="0.2">
      <c r="A156" s="1" t="s">
        <v>155</v>
      </c>
      <c r="B156" s="1">
        <v>54770391</v>
      </c>
      <c r="C156" s="1" t="s">
        <v>156</v>
      </c>
      <c r="D156" s="2">
        <v>73242</v>
      </c>
    </row>
    <row r="157" spans="1:4" ht="18" x14ac:dyDescent="0.2">
      <c r="A157" s="1" t="s">
        <v>244</v>
      </c>
      <c r="B157" s="1">
        <v>511849440</v>
      </c>
      <c r="C157" s="1" t="s">
        <v>154</v>
      </c>
      <c r="D157" s="7">
        <v>220604</v>
      </c>
    </row>
    <row r="158" spans="1:4" ht="18" x14ac:dyDescent="0.2">
      <c r="A158" s="1" t="s">
        <v>297</v>
      </c>
      <c r="B158" s="1">
        <v>62894381</v>
      </c>
      <c r="C158" s="1" t="s">
        <v>157</v>
      </c>
      <c r="D158" s="2">
        <v>10296</v>
      </c>
    </row>
    <row r="159" spans="1:4" ht="18" x14ac:dyDescent="0.2">
      <c r="A159" s="1" t="s">
        <v>160</v>
      </c>
      <c r="B159" s="1">
        <v>513191833</v>
      </c>
      <c r="C159" s="1" t="s">
        <v>161</v>
      </c>
      <c r="D159" s="2">
        <v>1872000</v>
      </c>
    </row>
    <row r="160" spans="1:4" ht="18" x14ac:dyDescent="0.2">
      <c r="A160" s="1" t="s">
        <v>262</v>
      </c>
      <c r="B160" s="1">
        <v>500500285</v>
      </c>
      <c r="C160" s="1" t="s">
        <v>159</v>
      </c>
      <c r="D160" s="7">
        <v>18954</v>
      </c>
    </row>
    <row r="161" spans="1:4" ht="18" x14ac:dyDescent="0.2">
      <c r="A161" s="1" t="s">
        <v>269</v>
      </c>
      <c r="B161" s="1">
        <v>515197499</v>
      </c>
      <c r="C161" s="1" t="s">
        <v>158</v>
      </c>
      <c r="D161" s="2">
        <v>946238</v>
      </c>
    </row>
    <row r="162" spans="1:4" ht="18" x14ac:dyDescent="0.2">
      <c r="A162" s="1" t="s">
        <v>325</v>
      </c>
      <c r="B162" s="1">
        <v>514543545</v>
      </c>
      <c r="C162" s="1" t="s">
        <v>162</v>
      </c>
      <c r="D162" s="2">
        <v>4095</v>
      </c>
    </row>
    <row r="163" spans="1:4" ht="18" x14ac:dyDescent="0.2">
      <c r="A163" s="1" t="s">
        <v>326</v>
      </c>
      <c r="B163" s="1">
        <v>56638091</v>
      </c>
      <c r="C163" s="1" t="s">
        <v>163</v>
      </c>
      <c r="D163" s="2">
        <v>3510</v>
      </c>
    </row>
    <row r="164" spans="1:4" ht="18" x14ac:dyDescent="0.2">
      <c r="A164" s="1" t="s">
        <v>330</v>
      </c>
      <c r="B164" s="1">
        <v>514677954</v>
      </c>
      <c r="C164" s="1" t="s">
        <v>164</v>
      </c>
      <c r="D164" s="2">
        <f>800000+343685</f>
        <v>1143685</v>
      </c>
    </row>
    <row r="165" spans="1:4" ht="18" x14ac:dyDescent="0.2">
      <c r="A165" s="1" t="s">
        <v>339</v>
      </c>
      <c r="B165" s="1">
        <v>515505907</v>
      </c>
      <c r="C165" s="1" t="s">
        <v>169</v>
      </c>
      <c r="D165" s="2">
        <v>80145</v>
      </c>
    </row>
    <row r="166" spans="1:4" ht="18" x14ac:dyDescent="0.2">
      <c r="A166" s="1" t="s">
        <v>302</v>
      </c>
      <c r="B166" s="1">
        <v>514200799</v>
      </c>
      <c r="C166" s="1" t="s">
        <v>168</v>
      </c>
      <c r="D166" s="2">
        <v>8424</v>
      </c>
    </row>
    <row r="167" spans="1:4" ht="18" x14ac:dyDescent="0.2">
      <c r="A167" s="1" t="s">
        <v>303</v>
      </c>
      <c r="B167" s="1">
        <v>512619230</v>
      </c>
      <c r="C167" s="1" t="s">
        <v>167</v>
      </c>
      <c r="D167" s="2">
        <v>700245</v>
      </c>
    </row>
    <row r="168" spans="1:4" ht="18" x14ac:dyDescent="0.2">
      <c r="A168" s="1" t="s">
        <v>234</v>
      </c>
      <c r="B168" s="1">
        <v>513664664</v>
      </c>
      <c r="C168" s="1" t="s">
        <v>166</v>
      </c>
      <c r="D168" s="7">
        <v>675675</v>
      </c>
    </row>
    <row r="169" spans="1:4" ht="18" x14ac:dyDescent="0.2">
      <c r="A169" s="1" t="s">
        <v>305</v>
      </c>
      <c r="B169" s="1">
        <v>515047140</v>
      </c>
      <c r="C169" s="1" t="s">
        <v>165</v>
      </c>
      <c r="D169" s="2">
        <v>954720</v>
      </c>
    </row>
    <row r="170" spans="1:4" ht="18" x14ac:dyDescent="0.2">
      <c r="A170" s="1" t="s">
        <v>290</v>
      </c>
      <c r="B170" s="1">
        <v>516045382</v>
      </c>
      <c r="C170" s="1" t="s">
        <v>173</v>
      </c>
      <c r="D170" s="2">
        <v>10951</v>
      </c>
    </row>
    <row r="171" spans="1:4" ht="18" x14ac:dyDescent="0.2">
      <c r="A171" s="1" t="s">
        <v>293</v>
      </c>
      <c r="B171" s="1">
        <v>57286528</v>
      </c>
      <c r="C171" s="1" t="s">
        <v>172</v>
      </c>
      <c r="D171" s="2">
        <v>10507</v>
      </c>
    </row>
    <row r="172" spans="1:4" ht="18" x14ac:dyDescent="0.2">
      <c r="A172" s="1" t="s">
        <v>170</v>
      </c>
      <c r="B172" s="1">
        <v>43216480</v>
      </c>
      <c r="C172" s="1" t="s">
        <v>171</v>
      </c>
      <c r="D172" s="2">
        <v>3744</v>
      </c>
    </row>
    <row r="173" spans="1:4" ht="18" x14ac:dyDescent="0.2">
      <c r="A173" s="1" t="s">
        <v>306</v>
      </c>
      <c r="B173" s="1">
        <v>322530122</v>
      </c>
      <c r="C173" s="1" t="s">
        <v>174</v>
      </c>
      <c r="D173" s="2">
        <v>454288</v>
      </c>
    </row>
    <row r="174" spans="1:4" ht="18" x14ac:dyDescent="0.2">
      <c r="A174" s="1" t="s">
        <v>76</v>
      </c>
      <c r="B174" s="1">
        <v>513467209</v>
      </c>
      <c r="C174" s="1" t="s">
        <v>176</v>
      </c>
      <c r="D174" s="2">
        <v>11283</v>
      </c>
    </row>
    <row r="175" spans="1:4" ht="18" x14ac:dyDescent="0.2">
      <c r="A175" s="1" t="s">
        <v>340</v>
      </c>
      <c r="B175" s="1">
        <v>515169795</v>
      </c>
      <c r="C175" s="1" t="s">
        <v>175</v>
      </c>
      <c r="D175" s="2">
        <v>15437</v>
      </c>
    </row>
    <row r="176" spans="1:4" ht="18" x14ac:dyDescent="0.2">
      <c r="A176" s="1" t="s">
        <v>314</v>
      </c>
      <c r="B176" s="1">
        <v>500500137</v>
      </c>
      <c r="C176" s="1" t="s">
        <v>178</v>
      </c>
      <c r="D176" s="2">
        <v>5335</v>
      </c>
    </row>
    <row r="177" spans="1:4" ht="18" x14ac:dyDescent="0.2">
      <c r="A177" s="1" t="s">
        <v>315</v>
      </c>
      <c r="B177" s="1">
        <v>203079934</v>
      </c>
      <c r="C177" s="1" t="s">
        <v>177</v>
      </c>
      <c r="D177" s="2">
        <v>93600</v>
      </c>
    </row>
    <row r="178" spans="1:4" ht="18" x14ac:dyDescent="0.2">
      <c r="A178" s="1" t="s">
        <v>300</v>
      </c>
      <c r="B178" s="1">
        <v>511489106</v>
      </c>
      <c r="C178" s="1" t="s">
        <v>179</v>
      </c>
      <c r="D178" s="2">
        <v>3568</v>
      </c>
    </row>
    <row r="179" spans="1:4" ht="18" x14ac:dyDescent="0.2">
      <c r="A179" s="1" t="s">
        <v>80</v>
      </c>
      <c r="B179" s="1"/>
      <c r="C179" s="1" t="s">
        <v>180</v>
      </c>
      <c r="D179" s="2">
        <v>1436</v>
      </c>
    </row>
    <row r="180" spans="1:4" ht="18" x14ac:dyDescent="0.2">
      <c r="A180" s="1" t="s">
        <v>334</v>
      </c>
      <c r="B180" s="1">
        <v>515811990</v>
      </c>
      <c r="C180" s="1" t="s">
        <v>185</v>
      </c>
      <c r="D180" s="2">
        <v>53503</v>
      </c>
    </row>
    <row r="181" spans="1:4" ht="18" x14ac:dyDescent="0.2">
      <c r="A181" s="1" t="s">
        <v>259</v>
      </c>
      <c r="B181" s="1">
        <v>512434739</v>
      </c>
      <c r="C181" s="1" t="s">
        <v>184</v>
      </c>
      <c r="D181" s="7">
        <v>36036</v>
      </c>
    </row>
    <row r="182" spans="1:4" ht="18" x14ac:dyDescent="0.2">
      <c r="A182" s="1" t="s">
        <v>334</v>
      </c>
      <c r="B182" s="1">
        <v>515811990</v>
      </c>
      <c r="C182" s="1" t="s">
        <v>183</v>
      </c>
      <c r="D182" s="2">
        <v>4949</v>
      </c>
    </row>
    <row r="183" spans="1:4" s="10" customFormat="1" ht="18" x14ac:dyDescent="0.2">
      <c r="A183" s="1" t="s">
        <v>281</v>
      </c>
      <c r="B183" s="1">
        <v>516530466</v>
      </c>
      <c r="C183" s="1" t="s">
        <v>182</v>
      </c>
      <c r="D183" s="9">
        <v>428981</v>
      </c>
    </row>
    <row r="184" spans="1:4" ht="18" x14ac:dyDescent="0.2">
      <c r="A184" s="1" t="s">
        <v>281</v>
      </c>
      <c r="B184" s="1">
        <v>516530466</v>
      </c>
      <c r="C184" s="1" t="s">
        <v>181</v>
      </c>
      <c r="D184" s="2">
        <v>117000</v>
      </c>
    </row>
    <row r="185" spans="1:4" ht="18" x14ac:dyDescent="0.2">
      <c r="A185" s="1" t="s">
        <v>337</v>
      </c>
      <c r="B185" s="1">
        <v>514240720</v>
      </c>
      <c r="C185" s="1" t="s">
        <v>191</v>
      </c>
      <c r="D185" s="2">
        <v>2703</v>
      </c>
    </row>
    <row r="186" spans="1:4" ht="18" x14ac:dyDescent="0.2">
      <c r="A186" s="1" t="s">
        <v>304</v>
      </c>
      <c r="B186" s="1">
        <v>513736967</v>
      </c>
      <c r="C186" s="1" t="s">
        <v>190</v>
      </c>
      <c r="D186" s="2">
        <v>1287000</v>
      </c>
    </row>
    <row r="187" spans="1:4" ht="18" x14ac:dyDescent="0.2">
      <c r="A187" s="1" t="s">
        <v>237</v>
      </c>
      <c r="B187" s="1">
        <v>515593408</v>
      </c>
      <c r="C187" s="1" t="s">
        <v>189</v>
      </c>
      <c r="D187" s="2">
        <v>1105176.1000000001</v>
      </c>
    </row>
    <row r="188" spans="1:4" ht="18" x14ac:dyDescent="0.2">
      <c r="A188" s="1" t="s">
        <v>334</v>
      </c>
      <c r="B188" s="1">
        <v>515811990</v>
      </c>
      <c r="C188" s="1" t="s">
        <v>188</v>
      </c>
      <c r="D188" s="2">
        <v>14347</v>
      </c>
    </row>
    <row r="189" spans="1:4" ht="18" x14ac:dyDescent="0.2">
      <c r="A189" s="1" t="s">
        <v>335</v>
      </c>
      <c r="B189" s="1">
        <v>515198760</v>
      </c>
      <c r="C189" s="1" t="s">
        <v>187</v>
      </c>
      <c r="D189" s="2">
        <v>11700</v>
      </c>
    </row>
    <row r="190" spans="1:4" ht="18" x14ac:dyDescent="0.2">
      <c r="A190" s="1" t="s">
        <v>336</v>
      </c>
      <c r="B190" s="1">
        <v>580068203</v>
      </c>
      <c r="C190" s="1" t="s">
        <v>186</v>
      </c>
      <c r="D190" s="2">
        <v>50801</v>
      </c>
    </row>
    <row r="191" spans="1:4" ht="18" x14ac:dyDescent="0.2">
      <c r="A191" s="1" t="s">
        <v>339</v>
      </c>
      <c r="B191" s="1">
        <v>515505907</v>
      </c>
      <c r="C191" s="1" t="s">
        <v>196</v>
      </c>
      <c r="D191" s="2">
        <v>93600</v>
      </c>
    </row>
    <row r="192" spans="1:4" ht="18" x14ac:dyDescent="0.2">
      <c r="A192" s="1" t="s">
        <v>76</v>
      </c>
      <c r="B192" s="1">
        <v>513467209</v>
      </c>
      <c r="C192" s="1" t="s">
        <v>195</v>
      </c>
      <c r="D192" s="2">
        <v>4151</v>
      </c>
    </row>
    <row r="193" spans="1:4" ht="18" x14ac:dyDescent="0.2">
      <c r="A193" s="1" t="s">
        <v>339</v>
      </c>
      <c r="B193" s="1">
        <v>515505907</v>
      </c>
      <c r="C193" s="1" t="s">
        <v>194</v>
      </c>
      <c r="D193" s="2">
        <v>206505</v>
      </c>
    </row>
    <row r="194" spans="1:4" ht="18" x14ac:dyDescent="0.2">
      <c r="A194" s="1" t="s">
        <v>317</v>
      </c>
      <c r="B194" s="1">
        <v>512120544</v>
      </c>
      <c r="C194" s="1" t="s">
        <v>193</v>
      </c>
      <c r="D194" s="2">
        <v>24570</v>
      </c>
    </row>
    <row r="195" spans="1:4" ht="18" x14ac:dyDescent="0.2">
      <c r="A195" s="1" t="s">
        <v>319</v>
      </c>
      <c r="B195" s="1">
        <v>558370458</v>
      </c>
      <c r="C195" s="1" t="s">
        <v>192</v>
      </c>
      <c r="D195" s="2">
        <v>58500</v>
      </c>
    </row>
    <row r="196" spans="1:4" ht="18" x14ac:dyDescent="0.2">
      <c r="A196" s="1" t="s">
        <v>270</v>
      </c>
      <c r="B196" s="1">
        <v>515221323</v>
      </c>
      <c r="C196" s="1" t="s">
        <v>197</v>
      </c>
      <c r="D196" s="2">
        <v>635778</v>
      </c>
    </row>
    <row r="197" spans="1:4" ht="18" x14ac:dyDescent="0.2">
      <c r="A197" s="1" t="s">
        <v>271</v>
      </c>
      <c r="B197" s="1">
        <v>511623308</v>
      </c>
      <c r="C197" s="1" t="s">
        <v>200</v>
      </c>
      <c r="D197" s="2">
        <v>409500</v>
      </c>
    </row>
    <row r="198" spans="1:4" ht="18" x14ac:dyDescent="0.2">
      <c r="A198" s="1" t="s">
        <v>198</v>
      </c>
      <c r="B198" s="1">
        <v>316152537</v>
      </c>
      <c r="C198" s="1" t="s">
        <v>199</v>
      </c>
      <c r="D198" s="2">
        <v>1989</v>
      </c>
    </row>
  </sheetData>
  <autoFilter ref="C1:D198" xr:uid="{00000000-0001-0000-0000-000000000000}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שמואל קרמרסקי</dc:creator>
  <cp:lastModifiedBy>רפאל אלטמן</cp:lastModifiedBy>
  <dcterms:created xsi:type="dcterms:W3CDTF">2015-06-05T18:17:20Z</dcterms:created>
  <dcterms:modified xsi:type="dcterms:W3CDTF">2024-12-31T09:50:03Z</dcterms:modified>
</cp:coreProperties>
</file>