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bm-Storage\Users$\Kerenla\My Documents\"/>
    </mc:Choice>
  </mc:AlternateContent>
  <bookViews>
    <workbookView xWindow="-120" yWindow="-120" windowWidth="29040" windowHeight="15840" activeTab="2"/>
  </bookViews>
  <sheets>
    <sheet name="2021" sheetId="1" r:id="rId1"/>
    <sheet name="2022" sheetId="2" r:id="rId2"/>
    <sheet name="2023 חציון ראשון"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alcChain>
</file>

<file path=xl/comments1.xml><?xml version="1.0" encoding="utf-8"?>
<comments xmlns="http://schemas.openxmlformats.org/spreadsheetml/2006/main">
  <authors>
    <author>קרן לזימי</author>
  </authors>
  <commentList>
    <comment ref="C5" authorId="0" shapeId="0">
      <text>
        <r>
          <rPr>
            <sz val="9"/>
            <color indexed="81"/>
            <rFont val="Tahoma"/>
            <family val="2"/>
          </rPr>
          <t>לא צוין סכום במכתב הדרישה</t>
        </r>
        <r>
          <rPr>
            <b/>
            <sz val="9"/>
            <color indexed="81"/>
            <rFont val="Tahoma"/>
            <family val="2"/>
          </rPr>
          <t xml:space="preserve">
</t>
        </r>
      </text>
    </comment>
    <comment ref="C6" authorId="0" shapeId="0">
      <text>
        <r>
          <rPr>
            <sz val="9"/>
            <color indexed="81"/>
            <rFont val="Tahoma"/>
            <family val="2"/>
          </rPr>
          <t xml:space="preserve">לא צוין סכום במכתב הדרישה
</t>
        </r>
      </text>
    </comment>
    <comment ref="C7" authorId="0" shapeId="0">
      <text>
        <r>
          <rPr>
            <sz val="9"/>
            <color indexed="81"/>
            <rFont val="Tahoma"/>
            <family val="2"/>
          </rPr>
          <t xml:space="preserve">
לא צוין סכום במכתב הדרישה</t>
        </r>
      </text>
    </comment>
    <comment ref="C15" authorId="0" shapeId="0">
      <text>
        <r>
          <rPr>
            <sz val="9"/>
            <color indexed="81"/>
            <rFont val="Tahoma"/>
            <family val="2"/>
          </rPr>
          <t xml:space="preserve">מתקציב התביעות, לא כולל הסכום ששולם מתקציב היחידה המקצועית.
</t>
        </r>
      </text>
    </comment>
  </commentList>
</comments>
</file>

<file path=xl/comments2.xml><?xml version="1.0" encoding="utf-8"?>
<comments xmlns="http://schemas.openxmlformats.org/spreadsheetml/2006/main">
  <authors>
    <author>קרן לזימי</author>
  </authors>
  <commentList>
    <comment ref="C3" authorId="0" shapeId="0">
      <text>
        <r>
          <rPr>
            <b/>
            <sz val="9"/>
            <color indexed="81"/>
            <rFont val="Tahoma"/>
            <family val="2"/>
          </rPr>
          <t>לא צוין סכום במכתב הדרישה</t>
        </r>
        <r>
          <rPr>
            <sz val="9"/>
            <color indexed="81"/>
            <rFont val="Tahoma"/>
            <family val="2"/>
          </rPr>
          <t xml:space="preserve">
</t>
        </r>
      </text>
    </comment>
    <comment ref="C8" authorId="0" shapeId="0">
      <text>
        <r>
          <rPr>
            <sz val="9"/>
            <color indexed="81"/>
            <rFont val="Tahoma"/>
            <family val="2"/>
          </rPr>
          <t>לא צוין סכום במכתב הדרישה</t>
        </r>
      </text>
    </comment>
    <comment ref="C9" authorId="0" shapeId="0">
      <text>
        <r>
          <rPr>
            <sz val="9"/>
            <color indexed="81"/>
            <rFont val="Tahoma"/>
            <family val="2"/>
          </rPr>
          <t xml:space="preserve">לא צוין סכום במכתב הדרישה
</t>
        </r>
      </text>
    </comment>
  </commentList>
</comments>
</file>

<file path=xl/comments3.xml><?xml version="1.0" encoding="utf-8"?>
<comments xmlns="http://schemas.openxmlformats.org/spreadsheetml/2006/main">
  <authors>
    <author>קרן לזימי</author>
  </authors>
  <commentList>
    <comment ref="C2" authorId="0" shapeId="0">
      <text>
        <r>
          <rPr>
            <sz val="9"/>
            <color indexed="81"/>
            <rFont val="Tahoma"/>
            <family val="2"/>
          </rPr>
          <t xml:space="preserve">לא צוין סכום במכתב הדרישה
</t>
        </r>
      </text>
    </comment>
    <comment ref="C15" authorId="0" shapeId="0">
      <text>
        <r>
          <rPr>
            <sz val="9"/>
            <color indexed="81"/>
            <rFont val="Tahoma"/>
            <family val="2"/>
          </rPr>
          <t xml:space="preserve">מתקציב התביעות, לא כולל הסכום ששולם מתקציב היחידה המקצועית.
</t>
        </r>
      </text>
    </comment>
  </commentList>
</comments>
</file>

<file path=xl/sharedStrings.xml><?xml version="1.0" encoding="utf-8"?>
<sst xmlns="http://schemas.openxmlformats.org/spreadsheetml/2006/main" count="87" uniqueCount="54">
  <si>
    <t>עילה מקוצרת</t>
  </si>
  <si>
    <t>עילה מורחבת</t>
  </si>
  <si>
    <t>הסכום שנדרש</t>
  </si>
  <si>
    <t>סכום הפיצוי/פשרה</t>
  </si>
  <si>
    <t>הסכום ששולם בפועל</t>
  </si>
  <si>
    <t>הערות</t>
  </si>
  <si>
    <t>נזיקית - רשלנות מזכירות</t>
  </si>
  <si>
    <t>דרישת פיצוי בגין נזקיו הנטענים של המלין עקב עיכוב יציאתו מן הארץ ע"ס צו עיכוב שהופק בטעות על שמו במסגרת תיק פש"ר חרף היותו הזוכה ולא החייב.</t>
  </si>
  <si>
    <t xml:space="preserve">תשלום לנפגע עבירה עקב חלוקה שגויה של כספי הפיצוי למתלוננים ע"י מזכירות ביהמ"ש.  </t>
  </si>
  <si>
    <t>בוצע החזר לתיק ביהמ"ש בסך של 2,051 ₪.</t>
  </si>
  <si>
    <t>דרישת פיצוי במסגרתה נטען שעקב תקלה מזכירותית, שמקורה באי יישום החלטת חסיון שניתנה בתיק המעצר עד תום ההליכים גם על התיק העיקרי, החלטות שניתנו בתיק הפלילי בשנת 10'  הופיעו ב"נט" ופורסמו, בין היתר, במאגרים המשפטיים תקדין ונבו.</t>
  </si>
  <si>
    <t>דרישת פיצוי בגין רשלנות נטענת של מזכירות בית משפט השלום באילת בשל אי ביטול צו הבאה שהוצא למלין למרות שהפקיד את הסכום שחוייב בהפקדתו להבטחת התייצבותו.</t>
  </si>
  <si>
    <t>דרישת הפיצוי הופנתה אל הב"ה ואל משטרת ישראל כאחד ומשכך טופלה באמצעות פמ"ד כקדם תביעה. הסך של 2,000 ₪ מהווה את חלקה של הב"ה בפיצוי. הסכום הכולל (בסך 4,000 ₪) התחלק בין הב"ה לבין משטרת ישראל באופן שווה.</t>
  </si>
  <si>
    <t xml:space="preserve"> דרישת פיצוי בגין ביטול זמן וטרחה שנגרמו למלין, לטענתו, עקב הגעתו לבימ"ש השלום ברחוב ויצמן לדיון בתביעה קטנה שהגיש, לאחר שלא הודע לו על העברת הדיונים בתיקי בית המשפט לתביעות קטנות לביהמ"ש ברחוב שוקן החל  מ- 2/21. </t>
  </si>
  <si>
    <t>דרישת פיצוי בגין רשלנות המיוחסת לביהמ"ש לענייני משפחה בת"א עקב תקלות דיוור</t>
  </si>
  <si>
    <t>הוצע למלין סכום פיצוי בסך 100 ₪ שלא שולם לאחר שלא התקבלו טופס עדכון פרטים וכתב ויתור חתום כמתבקש.</t>
  </si>
  <si>
    <t>דרישת פיצוי  בגין אובדנם הנטען של סיכומים ותיק מוצגים שהוגשו לביהמ"ש העליון ונדרש היה להפיקם בשנית.</t>
  </si>
  <si>
    <t>חוזית - דרישת תשלום ספקים</t>
  </si>
  <si>
    <t>דרישת פיצוי שהוגשה בטענה לאי תשלום הפרשי שכר רטרואקטיבית עבור דמי ניהול של בית משפט השלום בקרית גת המיועדים בעיקרם לתשלום עבור עובדי חב' הניקיון עד סוף שנת 2018.</t>
  </si>
  <si>
    <t>החוב שולם מתקציב היחידה המקצועית.</t>
  </si>
  <si>
    <t>דרישת פיצוי בגין עיכוב יציאת המלינה מן הארץ שלא כדין</t>
  </si>
  <si>
    <t>טופל כקדם תביעה באמצעות פמ"ח.</t>
  </si>
  <si>
    <t>סה"כ דרישות</t>
  </si>
  <si>
    <t>סה"כ תשלומים בהם נשאה הב"ה</t>
  </si>
  <si>
    <t xml:space="preserve">בקשה לזיכוי כספי, בטענה לחיוב עבור מספר גבוה יותר של העתקי הסכם החתומים בחותמת "נאמן למקור" מכפי שנמסרו בפועל.
</t>
  </si>
  <si>
    <t>נזיקית - רשלנות גזברות</t>
  </si>
  <si>
    <t>דרישת פיצוי שהוגשה ע"י אדם שהושת עליו חיוב בהוצאות לטובת אוצר המדינה, בטענה שהב"ה אינה מיידעת את הציבור על אודות הדרכים לפירעון שובר תשלום ובטענה שלא נמסרה למלין קבלה מקורית בגין תשלום השובר.</t>
  </si>
  <si>
    <t>המלין גם העלה טענה כלפי דואר ישראל על כך שתשלום בכרטיס אשראי מתאפשר רק במסלול קרדיט.</t>
  </si>
  <si>
    <t>דרישת פיצוי שהוגשה ע"י מלין שלזכותו נפסק פיצוי למתלונן,  שהועבר בשוגג  למתלוננים בתיק קשור.</t>
  </si>
  <si>
    <t>הסכום בפועל כולל ריבית והצמדה שנצברו במג"ק.</t>
  </si>
  <si>
    <t>דרישת פיצוי שהוגשה בגין עיכוב יציאתם מהארץ שלא כדין של שני קטינים עקב טעות מזכירותית, שבעטיה חלף ביטול הצווים לצמיתות הופקו צווים חדשים בהתאם לתאריך שובם של הקטינים לארץ.</t>
  </si>
  <si>
    <t>תלונה  שהגישה נוטריונית בגין סירוב לאשר חתימת אפוסטיל בשל אי תקינותה במערכת של דוגמת החתימה שלה.</t>
  </si>
  <si>
    <t xml:space="preserve">נזיקית </t>
  </si>
  <si>
    <t xml:space="preserve">דרישת פיצוי בגין נזק שנגרם לכאורה למשקפי שמש של מבקר בביהמ"ש בראשל"צ במהלך העברת חפציו במכונת השיקוף
</t>
  </si>
  <si>
    <t xml:space="preserve">דרישת פיצוי שהוגשה בטענה לשיהוי בשחרור המלין למעצר עד תום ההליכים בתנאי פיקוח אלקטרוני </t>
  </si>
  <si>
    <t>סכום הפיצוי שאושר לתשלום לא הועבר בפועל לידי המלין בשל עיקול</t>
  </si>
  <si>
    <t>נזיקית - נזקי גוף</t>
  </si>
  <si>
    <t>דרישת פיצוי שהוגשה בטענה לנזק גוף למלין בעת ביקור בביהמ"ש בב"ש כתוצאה ממפגע שמקורו בהתקנה לא תקנית ו/או רשלנית לכאורה של מתקן אופניים בשטח ביהמ"ש</t>
  </si>
  <si>
    <t>הב"ה נשאה בתשלום השתתפות עצמית בסך 2,000 ₪  לטובת חברת ענבל.</t>
  </si>
  <si>
    <t>דרישה לפיצוי שבהמשך הוגשה כהתראה טרם פתיחת הליך משפטי במסגרתה טענה המלינה לפגיעה בפרטיותה בעקבות חשיפת מסמכי תיק חסוי שהייתה בעלת דין בו בפני צדדים שלישיים שאינם צדדים להליך.</t>
  </si>
  <si>
    <t>טופל כקדם תביעה באמצעות פמ"י</t>
  </si>
  <si>
    <t>נזיקית</t>
  </si>
  <si>
    <t>דרישת פיצוי בגין נזק שנגרם לטאבלט שנפל במהלך בידוק ביטחוני</t>
  </si>
  <si>
    <t>דרישת פיצוי  בגין ביצוע צו הבאה לאחר שביהמ"ש הורה על ביטולו עקב כך שהמזכירות לא פעלה בהתאם להוראת העבודה הרלוונטית</t>
  </si>
  <si>
    <t xml:space="preserve">דרישת פיצוי  עבור הוצאות דלק שהוגשה ע"י  נאשם שהגיע לדיון בעניינו לאחר שכבר התקיים בהיעדרו, עקב כך שהמזכירות לא הצליחה להשיגו טלפונית על-מנת להודיע לו על הקדמת שעת הדיון. </t>
  </si>
  <si>
    <t>הוצע למלין פיצוי ע"ס 115 ₪. לא התקבל כתב ויתור חתום ולכן סכום הפיצוי לא שולם למלין</t>
  </si>
  <si>
    <t>דרישת תשלום ספקים</t>
  </si>
  <si>
    <t>דרישה לתשלום תוספת דמי ניהול עבור מבנה ביהמ"ש המחוזי י-ם בבניין כלל החל משנת 23' ואילך.</t>
  </si>
  <si>
    <t xml:space="preserve">התשלום בוצע מתקציב היחידה המקצועית ע"ס הזמנות רכש שנפתחו לטובת העניין </t>
  </si>
  <si>
    <t>דרישת פיצוי שהגיש  עו"ד שביקר בביהמ"ש ומכנסיו החדשים (לדבריו), הוכתמו מאקונומיקה במהלך שהייתו בשירותים.</t>
  </si>
  <si>
    <t>דיני עבודה</t>
  </si>
  <si>
    <t xml:space="preserve">פיצויי הלנה בגין עיכוב בתשלום שכר  </t>
  </si>
  <si>
    <t>תשלום לנפגע עבירה עקב חלוקה שגויה של כספי הפיצוי למתלוננים ע"י מזכירות ביהמ"ש</t>
  </si>
  <si>
    <t>התשלום למוטב הנכון בוצע כהחזר בתיק ביהמ"ש   בעקבות פנייה יזומה של המזכירות (לא הוגשה דרישת פיצוי)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</si>
</sst>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 #,##0.00_ ;_ &quot;₪&quot;\ * \-#,##0.00_ ;_ &quot;₪&quot;\ * &quot;-&quot;??_ ;_ @_ "/>
    <numFmt numFmtId="164" formatCode="&quot;₪&quot;\ #,##0.00"/>
  </numFmts>
  <fonts count="12" x14ac:knownFonts="1">
    <font>
      <sz val="11"/>
      <color theme="1"/>
      <name val="Arial"/>
      <family val="2"/>
      <charset val="177"/>
      <scheme val="minor"/>
    </font>
    <font>
      <sz val="11"/>
      <color theme="1"/>
      <name val="Arial"/>
      <family val="2"/>
      <charset val="177"/>
      <scheme val="minor"/>
    </font>
    <font>
      <b/>
      <sz val="10"/>
      <name val="Arial"/>
      <family val="2"/>
      <scheme val="minor"/>
    </font>
    <font>
      <sz val="10"/>
      <name val="Arial"/>
      <family val="2"/>
      <scheme val="minor"/>
    </font>
    <font>
      <sz val="10"/>
      <color theme="1"/>
      <name val="Arial"/>
      <family val="2"/>
      <scheme val="minor"/>
    </font>
    <font>
      <sz val="10"/>
      <color rgb="FFFF0000"/>
      <name val="Arial"/>
      <family val="2"/>
      <scheme val="minor"/>
    </font>
    <font>
      <sz val="9"/>
      <color indexed="81"/>
      <name val="Tahoma"/>
      <family val="2"/>
    </font>
    <font>
      <b/>
      <sz val="9"/>
      <color indexed="81"/>
      <name val="Tahoma"/>
      <family val="2"/>
    </font>
    <font>
      <sz val="10"/>
      <color theme="1"/>
      <name val="Arial"/>
      <family val="2"/>
      <charset val="177"/>
      <scheme val="minor"/>
    </font>
    <font>
      <b/>
      <sz val="11"/>
      <name val="Arial"/>
      <family val="2"/>
      <scheme val="minor"/>
    </font>
    <font>
      <sz val="11"/>
      <color theme="1"/>
      <name val="Arial"/>
      <family val="2"/>
      <scheme val="minor"/>
    </font>
    <font>
      <b/>
      <sz val="11"/>
      <color theme="1"/>
      <name val="Arial"/>
      <family val="2"/>
      <scheme val="minor"/>
    </font>
  </fonts>
  <fills count="4">
    <fill>
      <patternFill patternType="none"/>
    </fill>
    <fill>
      <patternFill patternType="gray125"/>
    </fill>
    <fill>
      <patternFill patternType="solid">
        <fgColor theme="0"/>
        <bgColor indexed="64"/>
      </patternFill>
    </fill>
    <fill>
      <patternFill patternType="solid">
        <fgColor rgb="FF85AEC1"/>
        <bgColor indexed="64"/>
      </patternFill>
    </fill>
  </fills>
  <borders count="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3" fillId="2" borderId="2" xfId="0" applyFont="1" applyFill="1" applyBorder="1" applyAlignment="1">
      <alignment horizontal="center" vertical="center" wrapText="1"/>
    </xf>
    <xf numFmtId="164" fontId="4" fillId="2"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xf numFmtId="0" fontId="4" fillId="0" borderId="0" xfId="0" applyFont="1"/>
    <xf numFmtId="164" fontId="4" fillId="2" borderId="2" xfId="1"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Border="1"/>
    <xf numFmtId="44" fontId="3" fillId="2" borderId="2" xfId="1" applyFont="1" applyFill="1" applyBorder="1" applyAlignment="1">
      <alignment horizontal="center" vertical="center" wrapText="1"/>
    </xf>
    <xf numFmtId="164" fontId="4" fillId="2" borderId="5" xfId="0" applyNumberFormat="1" applyFont="1" applyFill="1" applyBorder="1" applyAlignment="1">
      <alignment horizontal="center" vertical="center"/>
    </xf>
    <xf numFmtId="164" fontId="4" fillId="2" borderId="5" xfId="1"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0" fontId="8" fillId="0" borderId="2" xfId="0" applyFont="1" applyBorder="1" applyAlignment="1">
      <alignment horizontal="center" wrapText="1"/>
    </xf>
    <xf numFmtId="0" fontId="3" fillId="0" borderId="2" xfId="0" applyFont="1" applyFill="1" applyBorder="1" applyAlignment="1">
      <alignment horizontal="center" vertical="center" wrapText="1" readingOrder="2"/>
    </xf>
    <xf numFmtId="164" fontId="4"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14" fontId="4" fillId="0" borderId="2"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164" fontId="9" fillId="3" borderId="3"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2" xfId="0" applyFont="1" applyBorder="1"/>
    <xf numFmtId="0" fontId="9" fillId="3" borderId="2" xfId="0" applyFont="1" applyFill="1" applyBorder="1" applyAlignment="1">
      <alignment horizontal="center" vertical="center" wrapText="1"/>
    </xf>
    <xf numFmtId="164" fontId="9" fillId="3"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164" fontId="11" fillId="3" borderId="2"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85AE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1809750</xdr:colOff>
      <xdr:row>16</xdr:row>
      <xdr:rowOff>174625</xdr:rowOff>
    </xdr:from>
    <xdr:ext cx="5873750" cy="2489200"/>
    <xdr:sp macro="" textlink="">
      <xdr:nvSpPr>
        <xdr:cNvPr id="4" name="TextBox 3">
          <a:extLst>
            <a:ext uri="{FF2B5EF4-FFF2-40B4-BE49-F238E27FC236}">
              <a16:creationId xmlns:a16="http://schemas.microsoft.com/office/drawing/2014/main" id="{B83A9606-7C71-4001-AE73-4D67969E87F9}"/>
            </a:ext>
          </a:extLst>
        </xdr:cNvPr>
        <xdr:cNvSpPr txBox="1"/>
      </xdr:nvSpPr>
      <xdr:spPr>
        <a:xfrm flipH="1">
          <a:off x="11237217175" y="7537450"/>
          <a:ext cx="5873750" cy="2489200"/>
        </a:xfrm>
        <a:prstGeom prst="rect">
          <a:avLst/>
        </a:prstGeom>
        <a:solidFill>
          <a:srgbClr val="85AEC1"/>
        </a:solidFill>
        <a:ln w="9528" cap="flat">
          <a:solidFill>
            <a:srgbClr val="000000"/>
          </a:solidFill>
          <a:prstDash val="solid"/>
          <a:miter/>
        </a:ln>
      </xdr:spPr>
      <xdr:txBody>
        <a:bodyPr vert="horz" wrap="square" lIns="91440" tIns="45720" rIns="91440" bIns="45720" anchor="t" anchorCtr="0" compatLnSpc="0">
          <a:noAutofit/>
        </a:bodyPr>
        <a:lstStyle/>
        <a:p>
          <a:pPr marL="628650" marR="0" lvl="1" indent="-171450" algn="r" defTabSz="914400" rtl="1" eaLnBrk="1" fontAlgn="auto" latinLnBrk="0" hangingPunct="1">
            <a:lnSpc>
              <a:spcPct val="100000"/>
            </a:lnSpc>
            <a:spcBef>
              <a:spcPts val="0"/>
            </a:spcBef>
            <a:spcAft>
              <a:spcPts val="0"/>
            </a:spcAft>
            <a:buClrTx/>
            <a:buSzPct val="100000"/>
            <a:buFont typeface="Wingdings" pitchFamily="2"/>
            <a:buChar char="§"/>
            <a:tabLst/>
            <a:defRPr sz="1800" b="0" i="0" u="none" strike="noStrike" kern="0" cap="none" spc="0" baseline="0">
              <a:solidFill>
                <a:srgbClr val="000000"/>
              </a:solidFill>
              <a:uFillTx/>
            </a:defRPr>
          </a:pPr>
          <a:endParaRPr kumimoji="0" lang="he-IL" sz="1200" b="0" i="0" u="none" strike="noStrike" kern="0" cap="none" spc="0" normalizeH="0" baseline="0" noProof="0">
            <a:ln>
              <a:noFill/>
            </a:ln>
            <a:solidFill>
              <a:srgbClr val="000000"/>
            </a:solidFill>
            <a:effectLst/>
            <a:uLnTx/>
            <a:uFillTx/>
            <a:latin typeface="Calibri"/>
            <a:cs typeface="Arial" pitchFamily="34"/>
          </a:endParaRPr>
        </a:p>
        <a:p>
          <a:pPr marL="171450" marR="0" lvl="0" indent="-171450" algn="r" defTabSz="914400" rtl="1" eaLnBrk="1" fontAlgn="auto" latinLnBrk="0" hangingPunct="1">
            <a:lnSpc>
              <a:spcPct val="100000"/>
            </a:lnSpc>
            <a:spcBef>
              <a:spcPts val="0"/>
            </a:spcBef>
            <a:spcAft>
              <a:spcPts val="0"/>
            </a:spcAft>
            <a:buClrTx/>
            <a:buSzPct val="100000"/>
            <a:buFont typeface="Arial" pitchFamily="34"/>
            <a:buChar char="•"/>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דגשים:</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הנתונים הנמסרים מבוססים על נתונים שהוזנו באופן ידני וע"כ יכולים להיות הליכים שלא יופיעו כלל או שהנתונים לגביהם לא יהיו מדוייקים.</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הקובץ מכיל דרישות פיצוי, תשלום וקדמי תביעה שהב"ה נשאה בתשלום כלשהו בגינם, לרבות החזרים יזומים עקב זיהוי טעות מזכירות/גזברות בהעברת כספים למוטב לא נכון.</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הקובץ מכיל הליכים טרום משפטיים כאמור שנפתחו בשנת 2021 או לפני כן ובוצע בגינם תשלום עד ליום 31.12.21 (אא"כ צוין אחרת) </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הסכומים בקובץ עשויים להופיע בערכי קרן או בהתאם לסכום ששולם בפועל.</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יתכן כי חלק מן הסכומים המופיעים בקובץ לא שולמו בפועל מסיבות שונות.</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אין לראות בחתימת הסכם פשרה משום הודאה בחבות ו/או בעובדות ו/או בטענות ו/או בגובה הנזק הנטען.</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2314575</xdr:colOff>
      <xdr:row>16</xdr:row>
      <xdr:rowOff>9525</xdr:rowOff>
    </xdr:from>
    <xdr:ext cx="6051550" cy="2324100"/>
    <xdr:sp macro="" textlink="">
      <xdr:nvSpPr>
        <xdr:cNvPr id="3" name="TextBox 2">
          <a:extLst>
            <a:ext uri="{FF2B5EF4-FFF2-40B4-BE49-F238E27FC236}">
              <a16:creationId xmlns:a16="http://schemas.microsoft.com/office/drawing/2014/main" id="{7D11CA17-70BE-4AF0-9F83-8C5201B91337}"/>
            </a:ext>
          </a:extLst>
        </xdr:cNvPr>
        <xdr:cNvSpPr txBox="1"/>
      </xdr:nvSpPr>
      <xdr:spPr>
        <a:xfrm flipH="1">
          <a:off x="11235324875" y="7743825"/>
          <a:ext cx="6051550" cy="2324100"/>
        </a:xfrm>
        <a:prstGeom prst="rect">
          <a:avLst/>
        </a:prstGeom>
        <a:solidFill>
          <a:srgbClr val="85AEC1"/>
        </a:solidFill>
        <a:ln w="9528" cap="flat">
          <a:solidFill>
            <a:srgbClr val="000000"/>
          </a:solidFill>
          <a:prstDash val="solid"/>
          <a:miter/>
        </a:ln>
      </xdr:spPr>
      <xdr:txBody>
        <a:bodyPr vert="horz" wrap="square" lIns="91440" tIns="45720" rIns="91440" bIns="45720" anchor="t" anchorCtr="0" compatLnSpc="0">
          <a:noAutofit/>
        </a:bodyPr>
        <a:lstStyle/>
        <a:p>
          <a:pPr marL="628650" marR="0" lvl="1" indent="-171450" algn="r" defTabSz="914400" rtl="1" eaLnBrk="1" fontAlgn="auto" latinLnBrk="0" hangingPunct="1">
            <a:lnSpc>
              <a:spcPct val="100000"/>
            </a:lnSpc>
            <a:spcBef>
              <a:spcPts val="0"/>
            </a:spcBef>
            <a:spcAft>
              <a:spcPts val="0"/>
            </a:spcAft>
            <a:buClrTx/>
            <a:buSzPct val="100000"/>
            <a:buFont typeface="Wingdings" pitchFamily="2"/>
            <a:buChar char="§"/>
            <a:tabLst/>
            <a:defRPr sz="1800" b="0" i="0" u="none" strike="noStrike" kern="0" cap="none" spc="0" baseline="0">
              <a:solidFill>
                <a:srgbClr val="000000"/>
              </a:solidFill>
              <a:uFillTx/>
            </a:defRPr>
          </a:pPr>
          <a:endParaRPr kumimoji="0" lang="he-IL" sz="1200" b="0" i="0" u="none" strike="noStrike" kern="0" cap="none" spc="0" normalizeH="0" baseline="0" noProof="0">
            <a:ln>
              <a:noFill/>
            </a:ln>
            <a:solidFill>
              <a:srgbClr val="000000"/>
            </a:solidFill>
            <a:effectLst/>
            <a:uLnTx/>
            <a:uFillTx/>
            <a:latin typeface="Calibri"/>
            <a:cs typeface="Arial" pitchFamily="34"/>
          </a:endParaRPr>
        </a:p>
        <a:p>
          <a:pPr marL="171450" marR="0" lvl="0" indent="-171450" algn="r" defTabSz="914400" rtl="1" eaLnBrk="1" fontAlgn="auto" latinLnBrk="0" hangingPunct="1">
            <a:lnSpc>
              <a:spcPct val="100000"/>
            </a:lnSpc>
            <a:spcBef>
              <a:spcPts val="0"/>
            </a:spcBef>
            <a:spcAft>
              <a:spcPts val="0"/>
            </a:spcAft>
            <a:buClrTx/>
            <a:buSzPct val="100000"/>
            <a:buFont typeface="Arial" pitchFamily="34"/>
            <a:buChar char="•"/>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דגשים:</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הנתונים הנמסרים מבוססים על נתונים שהוזנו באופן ידני וע"כ יכולים להיות הליכים שלא יופיעו כלל או שהנתונים לגביהם לא יהיו מדוייקים.</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הקובץ מכיל דרישות פיצוי, תשלום וקדמי תביעה שהב"ה נשאה בתשלום כלשהו בגינם, לרבות החזרים יזומים עקב זיהוי טעות מזכירות/גזברות בהעברת כספים למוטב לא נכון.</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הקובץ מכיל הליכים טרום משפטיים כאמור שנפתחו בשנת 2022 או לפני כן ובוצע בגינם תשלום עד ליום 31.12.22 (אא"כ צוין אחרת) </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הסכומים בקובץ עשויים להופיע בערכי קרן או בהתאם לסכום ששולם בפועל.</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יתכן כי חלק מן הסכומים המופיעים בקובץ לא שולמו בפועל מסיבות שונות.</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אין לראות בחתימת הסכם פשרה משום הודאה בחבות ו/או בעובדות ו/או בטענות ו/או בגובה הנזק הנטען.</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19</xdr:row>
      <xdr:rowOff>0</xdr:rowOff>
    </xdr:from>
    <xdr:ext cx="6051550" cy="2324100"/>
    <xdr:sp macro="" textlink="">
      <xdr:nvSpPr>
        <xdr:cNvPr id="3" name="TextBox 2">
          <a:extLst>
            <a:ext uri="{FF2B5EF4-FFF2-40B4-BE49-F238E27FC236}">
              <a16:creationId xmlns:a16="http://schemas.microsoft.com/office/drawing/2014/main" id="{7DBB8B53-6968-4CE3-85BD-CA37538D4CD3}"/>
            </a:ext>
          </a:extLst>
        </xdr:cNvPr>
        <xdr:cNvSpPr txBox="1"/>
      </xdr:nvSpPr>
      <xdr:spPr>
        <a:xfrm flipH="1">
          <a:off x="11236782200" y="7572375"/>
          <a:ext cx="6051550" cy="2324100"/>
        </a:xfrm>
        <a:prstGeom prst="rect">
          <a:avLst/>
        </a:prstGeom>
        <a:solidFill>
          <a:srgbClr val="85AEC1"/>
        </a:solidFill>
        <a:ln w="9528" cap="flat">
          <a:solidFill>
            <a:srgbClr val="000000"/>
          </a:solidFill>
          <a:prstDash val="solid"/>
          <a:miter/>
        </a:ln>
      </xdr:spPr>
      <xdr:txBody>
        <a:bodyPr vert="horz" wrap="square" lIns="91440" tIns="45720" rIns="91440" bIns="45720" anchor="t" anchorCtr="0" compatLnSpc="0">
          <a:noAutofit/>
        </a:bodyPr>
        <a:lstStyle/>
        <a:p>
          <a:pPr marL="628650" marR="0" lvl="1" indent="-171450" algn="r" defTabSz="914400" rtl="1" eaLnBrk="1" fontAlgn="auto" latinLnBrk="0" hangingPunct="1">
            <a:lnSpc>
              <a:spcPct val="100000"/>
            </a:lnSpc>
            <a:spcBef>
              <a:spcPts val="0"/>
            </a:spcBef>
            <a:spcAft>
              <a:spcPts val="0"/>
            </a:spcAft>
            <a:buClrTx/>
            <a:buSzPct val="100000"/>
            <a:buFont typeface="Wingdings" pitchFamily="2"/>
            <a:buChar char="§"/>
            <a:tabLst/>
            <a:defRPr sz="1800" b="0" i="0" u="none" strike="noStrike" kern="0" cap="none" spc="0" baseline="0">
              <a:solidFill>
                <a:srgbClr val="000000"/>
              </a:solidFill>
              <a:uFillTx/>
            </a:defRPr>
          </a:pPr>
          <a:endParaRPr kumimoji="0" lang="he-IL" sz="1200" b="0" i="0" u="none" strike="noStrike" kern="0" cap="none" spc="0" normalizeH="0" baseline="0" noProof="0">
            <a:ln>
              <a:noFill/>
            </a:ln>
            <a:solidFill>
              <a:srgbClr val="000000"/>
            </a:solidFill>
            <a:effectLst/>
            <a:uLnTx/>
            <a:uFillTx/>
            <a:latin typeface="Calibri"/>
            <a:cs typeface="Arial" pitchFamily="34"/>
          </a:endParaRPr>
        </a:p>
        <a:p>
          <a:pPr marL="171450" marR="0" lvl="0" indent="-171450" algn="r" defTabSz="914400" rtl="1" eaLnBrk="1" fontAlgn="auto" latinLnBrk="0" hangingPunct="1">
            <a:lnSpc>
              <a:spcPct val="100000"/>
            </a:lnSpc>
            <a:spcBef>
              <a:spcPts val="0"/>
            </a:spcBef>
            <a:spcAft>
              <a:spcPts val="0"/>
            </a:spcAft>
            <a:buClrTx/>
            <a:buSzPct val="100000"/>
            <a:buFont typeface="Arial" pitchFamily="34"/>
            <a:buChar char="•"/>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דגשים:</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הנתונים הנמסרים מבוססים על נתונים שהוזנו באופן ידני וע"כ יכולים להיות הליכים שלא יופיעו כלל או שהנתונים לגביהם לא יהיו מדוייקים.</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הקובץ מכיל דרישות פיצוי, תשלום וקדמי תביעה שהב"ה נשאה בתשלום כלשהו בגינם, לרבות החזרים יזומים עקב זיהוי טעות מזכירות/גזברות בהעברת כספים למוטב לא נכון.</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הקובץ מכיל הליכים טרום משפטיים כאמור שנפתחו בין החודשים ינואר- יוני 2023 או לפני כן ובוצע בגינם תשלום עד ליום 31.12.21 (אא"כ צוין אחרת) </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הסכומים בקובץ עשויים להופיע בערכי קרן או בהתאם לסכום ששולם בפועל.</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יתכן כי חלק מן הסכומים המופיעים בקובץ לא שולמו בפועל מסיבות שונות.</a:t>
          </a:r>
        </a:p>
        <a:p>
          <a:pPr marL="171450" marR="0" lvl="0" indent="-171450" algn="r" defTabSz="914400" rtl="1" eaLnBrk="1" fontAlgn="auto" latinLnBrk="0" hangingPunct="1">
            <a:lnSpc>
              <a:spcPct val="100000"/>
            </a:lnSpc>
            <a:spcBef>
              <a:spcPts val="0"/>
            </a:spcBef>
            <a:spcAft>
              <a:spcPts val="0"/>
            </a:spcAft>
            <a:buClrTx/>
            <a:buSzPct val="100000"/>
            <a:buFont typeface="Wingdings" pitchFamily="2"/>
            <a:buChar char="v"/>
            <a:tabLst/>
            <a:defRPr sz="1800" b="0" i="0" u="none" strike="noStrike" kern="0" cap="none" spc="0" baseline="0">
              <a:solidFill>
                <a:srgbClr val="000000"/>
              </a:solidFill>
              <a:uFillTx/>
            </a:defRPr>
          </a:pPr>
          <a:r>
            <a:rPr kumimoji="0" lang="he-IL" sz="1200" b="1" i="0" u="none" strike="noStrike" kern="0" cap="none" spc="0" normalizeH="0" baseline="0" noProof="0">
              <a:ln>
                <a:noFill/>
              </a:ln>
              <a:solidFill>
                <a:srgbClr val="000000"/>
              </a:solidFill>
              <a:effectLst/>
              <a:uLnTx/>
              <a:uFillTx/>
              <a:latin typeface="Calibri"/>
              <a:cs typeface="Arial" pitchFamily="34"/>
            </a:rPr>
            <a:t>אין לראות בחתימת הסכם פשרה משום הודאה בחבות ו/או בעובדות ו/או בטענות ו/או בגובה הנזק הנטען.</a:t>
          </a:r>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7"/>
  <sheetViews>
    <sheetView rightToLeft="1" workbookViewId="0">
      <selection activeCell="A2" sqref="A2:A10"/>
    </sheetView>
  </sheetViews>
  <sheetFormatPr defaultRowHeight="14.25" x14ac:dyDescent="0.2"/>
  <cols>
    <col min="1" max="1" width="24.375" customWidth="1"/>
    <col min="2" max="3" width="31" customWidth="1"/>
    <col min="4" max="4" width="19.625" customWidth="1"/>
    <col min="5" max="5" width="14.125" customWidth="1"/>
    <col min="6" max="6" width="48.75" customWidth="1"/>
  </cols>
  <sheetData>
    <row r="1" spans="1:6" ht="24.95" customHeight="1" x14ac:dyDescent="0.2">
      <c r="A1" s="30" t="s">
        <v>0</v>
      </c>
      <c r="B1" s="30" t="s">
        <v>1</v>
      </c>
      <c r="C1" s="30" t="s">
        <v>2</v>
      </c>
      <c r="D1" s="30" t="s">
        <v>3</v>
      </c>
      <c r="E1" s="31" t="s">
        <v>4</v>
      </c>
      <c r="F1" s="30" t="s">
        <v>5</v>
      </c>
    </row>
    <row r="2" spans="1:6" ht="51" x14ac:dyDescent="0.2">
      <c r="A2" s="1" t="s">
        <v>6</v>
      </c>
      <c r="B2" s="1" t="s">
        <v>7</v>
      </c>
      <c r="C2" s="2">
        <v>49627</v>
      </c>
      <c r="D2" s="2">
        <v>4000</v>
      </c>
      <c r="E2" s="2">
        <v>4000</v>
      </c>
      <c r="F2" s="3"/>
    </row>
    <row r="3" spans="1:6" ht="25.5" x14ac:dyDescent="0.2">
      <c r="A3" s="1" t="s">
        <v>6</v>
      </c>
      <c r="B3" s="20" t="s">
        <v>8</v>
      </c>
      <c r="C3" s="21">
        <v>2051</v>
      </c>
      <c r="D3" s="21">
        <v>2051</v>
      </c>
      <c r="E3" s="21">
        <v>2051</v>
      </c>
      <c r="F3" s="22" t="s">
        <v>9</v>
      </c>
    </row>
    <row r="4" spans="1:6" ht="76.5" x14ac:dyDescent="0.2">
      <c r="A4" s="1" t="s">
        <v>6</v>
      </c>
      <c r="B4" s="4" t="s">
        <v>10</v>
      </c>
      <c r="C4" s="5">
        <v>150000</v>
      </c>
      <c r="D4" s="5">
        <v>20000</v>
      </c>
      <c r="E4" s="5">
        <v>20000</v>
      </c>
      <c r="F4" s="4"/>
    </row>
    <row r="5" spans="1:6" ht="51" x14ac:dyDescent="0.2">
      <c r="A5" s="4" t="s">
        <v>6</v>
      </c>
      <c r="B5" s="4" t="s">
        <v>11</v>
      </c>
      <c r="C5" s="4"/>
      <c r="D5" s="5">
        <v>2000</v>
      </c>
      <c r="E5" s="5">
        <v>2000</v>
      </c>
      <c r="F5" s="4" t="s">
        <v>12</v>
      </c>
    </row>
    <row r="6" spans="1:6" ht="76.5" x14ac:dyDescent="0.2">
      <c r="A6" s="4" t="s">
        <v>6</v>
      </c>
      <c r="B6" s="4" t="s">
        <v>13</v>
      </c>
      <c r="C6" s="4"/>
      <c r="D6" s="5">
        <v>200</v>
      </c>
      <c r="E6" s="5">
        <v>200</v>
      </c>
      <c r="F6" s="4"/>
    </row>
    <row r="7" spans="1:6" ht="25.5" x14ac:dyDescent="0.2">
      <c r="A7" s="4" t="s">
        <v>6</v>
      </c>
      <c r="B7" s="4" t="s">
        <v>14</v>
      </c>
      <c r="C7" s="4"/>
      <c r="D7" s="5">
        <v>100</v>
      </c>
      <c r="E7" s="2">
        <v>0</v>
      </c>
      <c r="F7" s="4" t="s">
        <v>15</v>
      </c>
    </row>
    <row r="8" spans="1:6" ht="38.25" x14ac:dyDescent="0.2">
      <c r="A8" s="4" t="s">
        <v>6</v>
      </c>
      <c r="B8" s="4" t="s">
        <v>16</v>
      </c>
      <c r="C8" s="4"/>
      <c r="D8" s="5">
        <v>2043</v>
      </c>
      <c r="E8" s="5">
        <v>2043</v>
      </c>
      <c r="F8" s="4"/>
    </row>
    <row r="9" spans="1:6" ht="63.75" x14ac:dyDescent="0.2">
      <c r="A9" s="23" t="s">
        <v>17</v>
      </c>
      <c r="B9" s="23" t="s">
        <v>18</v>
      </c>
      <c r="C9" s="23"/>
      <c r="D9" s="24">
        <v>394149</v>
      </c>
      <c r="E9" s="25"/>
      <c r="F9" s="26" t="s">
        <v>19</v>
      </c>
    </row>
    <row r="10" spans="1:6" ht="25.5" x14ac:dyDescent="0.2">
      <c r="A10" s="4" t="s">
        <v>6</v>
      </c>
      <c r="B10" s="7" t="s">
        <v>20</v>
      </c>
      <c r="C10" s="5">
        <v>2900</v>
      </c>
      <c r="D10" s="5">
        <v>2900</v>
      </c>
      <c r="E10" s="5">
        <v>2900</v>
      </c>
      <c r="F10" s="5" t="s">
        <v>21</v>
      </c>
    </row>
    <row r="11" spans="1:6" ht="24.95" customHeight="1" x14ac:dyDescent="0.2">
      <c r="A11" s="8"/>
      <c r="B11" s="8"/>
      <c r="C11" s="8"/>
      <c r="D11" s="8"/>
      <c r="E11" s="31">
        <v>29194</v>
      </c>
      <c r="F11" s="27"/>
    </row>
    <row r="12" spans="1:6" x14ac:dyDescent="0.2">
      <c r="A12" s="8"/>
      <c r="B12" s="8"/>
      <c r="C12" s="8"/>
      <c r="D12" s="8"/>
      <c r="E12" s="8"/>
      <c r="F12" s="8"/>
    </row>
    <row r="13" spans="1:6" x14ac:dyDescent="0.2">
      <c r="A13" s="8"/>
      <c r="B13" s="8"/>
      <c r="C13" s="8"/>
      <c r="D13" s="8"/>
      <c r="E13" s="8"/>
      <c r="F13" s="8"/>
    </row>
    <row r="14" spans="1:6" ht="24.95" customHeight="1" x14ac:dyDescent="0.2">
      <c r="B14" s="32" t="s">
        <v>22</v>
      </c>
      <c r="C14" s="32">
        <v>9</v>
      </c>
      <c r="D14" s="9"/>
      <c r="E14" s="9"/>
      <c r="F14" s="9"/>
    </row>
    <row r="15" spans="1:6" ht="15" x14ac:dyDescent="0.2">
      <c r="B15" s="32" t="s">
        <v>23</v>
      </c>
      <c r="C15" s="33">
        <v>29194</v>
      </c>
      <c r="D15" s="9"/>
      <c r="E15" s="9"/>
      <c r="F15" s="9"/>
    </row>
    <row r="16" spans="1:6" x14ac:dyDescent="0.2">
      <c r="A16" s="9"/>
      <c r="B16" s="9"/>
      <c r="C16" s="9"/>
      <c r="D16" s="9"/>
      <c r="E16" s="9"/>
      <c r="F16" s="9"/>
    </row>
    <row r="17" spans="1:6" x14ac:dyDescent="0.2">
      <c r="A17" s="9"/>
      <c r="B17" s="9"/>
      <c r="C17" s="9"/>
      <c r="D17" s="9"/>
      <c r="E17" s="9"/>
      <c r="F17" s="9"/>
    </row>
  </sheetData>
  <pageMargins left="0.7" right="0.7" top="0.75" bottom="0.75" header="0.3" footer="0.3"/>
  <pageSetup paperSize="9" orientation="portrait" horizontalDpi="204" verticalDpi="192"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rightToLeft="1" workbookViewId="0">
      <selection activeCell="A2" sqref="A2:A9"/>
    </sheetView>
  </sheetViews>
  <sheetFormatPr defaultRowHeight="14.25" x14ac:dyDescent="0.2"/>
  <cols>
    <col min="1" max="2" width="30.625" customWidth="1"/>
    <col min="3" max="3" width="30.125" customWidth="1"/>
    <col min="4" max="4" width="14.25" customWidth="1"/>
    <col min="5" max="5" width="19.375" customWidth="1"/>
    <col min="6" max="6" width="28" customWidth="1"/>
  </cols>
  <sheetData>
    <row r="1" spans="1:6" ht="24.95" customHeight="1" x14ac:dyDescent="0.2">
      <c r="A1" s="30" t="s">
        <v>0</v>
      </c>
      <c r="B1" s="30" t="s">
        <v>1</v>
      </c>
      <c r="C1" s="30" t="s">
        <v>2</v>
      </c>
      <c r="D1" s="30" t="s">
        <v>3</v>
      </c>
      <c r="E1" s="30" t="s">
        <v>4</v>
      </c>
      <c r="F1" s="30" t="s">
        <v>5</v>
      </c>
    </row>
    <row r="2" spans="1:6" ht="51" x14ac:dyDescent="0.2">
      <c r="A2" s="4" t="s">
        <v>6</v>
      </c>
      <c r="B2" s="4" t="s">
        <v>24</v>
      </c>
      <c r="C2" s="10">
        <v>482</v>
      </c>
      <c r="D2" s="10">
        <v>241</v>
      </c>
      <c r="E2" s="10">
        <v>241</v>
      </c>
      <c r="F2" s="4"/>
    </row>
    <row r="3" spans="1:6" ht="76.5" x14ac:dyDescent="0.2">
      <c r="A3" s="4" t="s">
        <v>25</v>
      </c>
      <c r="B3" s="4" t="s">
        <v>26</v>
      </c>
      <c r="C3" s="4"/>
      <c r="D3" s="2">
        <v>100</v>
      </c>
      <c r="E3" s="2">
        <v>100</v>
      </c>
      <c r="F3" s="4" t="s">
        <v>27</v>
      </c>
    </row>
    <row r="4" spans="1:6" ht="38.25" x14ac:dyDescent="0.2">
      <c r="A4" s="4" t="s">
        <v>6</v>
      </c>
      <c r="B4" s="4" t="s">
        <v>28</v>
      </c>
      <c r="C4" s="5">
        <v>2500</v>
      </c>
      <c r="D4" s="2">
        <v>2537</v>
      </c>
      <c r="E4" s="2">
        <v>2537</v>
      </c>
      <c r="F4" s="4" t="s">
        <v>29</v>
      </c>
    </row>
    <row r="5" spans="1:6" ht="63.75" x14ac:dyDescent="0.2">
      <c r="A5" s="4" t="s">
        <v>6</v>
      </c>
      <c r="B5" s="4" t="s">
        <v>30</v>
      </c>
      <c r="C5" s="11">
        <v>2940</v>
      </c>
      <c r="D5" s="11">
        <v>2940</v>
      </c>
      <c r="E5" s="11">
        <v>2940</v>
      </c>
      <c r="F5" s="1"/>
    </row>
    <row r="6" spans="1:6" ht="38.25" x14ac:dyDescent="0.2">
      <c r="A6" s="4" t="s">
        <v>6</v>
      </c>
      <c r="B6" s="4" t="s">
        <v>31</v>
      </c>
      <c r="C6" s="4"/>
      <c r="D6" s="2">
        <v>400</v>
      </c>
      <c r="E6" s="2">
        <v>400</v>
      </c>
      <c r="F6" s="12"/>
    </row>
    <row r="7" spans="1:6" ht="71.25" x14ac:dyDescent="0.2">
      <c r="A7" s="4" t="s">
        <v>32</v>
      </c>
      <c r="B7" s="34" t="s">
        <v>33</v>
      </c>
      <c r="C7" s="4"/>
      <c r="D7" s="5">
        <v>900</v>
      </c>
      <c r="E7" s="5">
        <v>600</v>
      </c>
      <c r="F7" s="13"/>
    </row>
    <row r="8" spans="1:6" ht="42.75" x14ac:dyDescent="0.2">
      <c r="A8" s="4" t="s">
        <v>6</v>
      </c>
      <c r="B8" s="34" t="s">
        <v>34</v>
      </c>
      <c r="C8" s="8"/>
      <c r="D8" s="5">
        <v>1500</v>
      </c>
      <c r="E8" s="5">
        <v>0</v>
      </c>
      <c r="F8" s="4" t="s">
        <v>35</v>
      </c>
    </row>
    <row r="9" spans="1:6" ht="71.25" x14ac:dyDescent="0.2">
      <c r="A9" s="23" t="s">
        <v>36</v>
      </c>
      <c r="B9" s="35" t="s">
        <v>37</v>
      </c>
      <c r="D9" s="28">
        <v>10000</v>
      </c>
      <c r="E9" s="28">
        <v>2000</v>
      </c>
      <c r="F9" s="29" t="s">
        <v>38</v>
      </c>
    </row>
    <row r="10" spans="1:6" ht="24.95" customHeight="1" x14ac:dyDescent="0.2">
      <c r="A10" s="14"/>
      <c r="B10" s="36"/>
      <c r="C10" s="14"/>
      <c r="D10" s="14"/>
      <c r="E10" s="31">
        <f>SUM(E2:E9)</f>
        <v>8818</v>
      </c>
      <c r="F10" s="14"/>
    </row>
    <row r="11" spans="1:6" ht="14.25" customHeight="1" x14ac:dyDescent="0.2">
      <c r="A11" s="14"/>
      <c r="B11" s="36"/>
      <c r="C11" s="14"/>
      <c r="D11" s="14"/>
      <c r="E11" s="14"/>
      <c r="F11" s="14"/>
    </row>
    <row r="12" spans="1:6" x14ac:dyDescent="0.2">
      <c r="A12" s="14"/>
      <c r="B12" s="36"/>
      <c r="C12" s="14"/>
      <c r="D12" s="14"/>
      <c r="E12" s="14"/>
      <c r="F12" s="14"/>
    </row>
    <row r="13" spans="1:6" ht="24.95" customHeight="1" x14ac:dyDescent="0.2">
      <c r="B13" s="32" t="s">
        <v>22</v>
      </c>
      <c r="C13" s="32">
        <v>8</v>
      </c>
    </row>
    <row r="14" spans="1:6" ht="24.95" customHeight="1" x14ac:dyDescent="0.2">
      <c r="B14" s="37" t="s">
        <v>23</v>
      </c>
      <c r="C14" s="38">
        <v>8818</v>
      </c>
    </row>
    <row r="15" spans="1:6" ht="14.25" customHeight="1" x14ac:dyDescent="0.2">
      <c r="B15" s="39"/>
      <c r="C15" s="40"/>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rightToLeft="1" tabSelected="1" workbookViewId="0">
      <selection activeCell="C14" sqref="C14"/>
    </sheetView>
  </sheetViews>
  <sheetFormatPr defaultRowHeight="14.25" x14ac:dyDescent="0.2"/>
  <cols>
    <col min="1" max="1" width="30.625" customWidth="1"/>
    <col min="2" max="3" width="27.75" customWidth="1"/>
    <col min="4" max="4" width="17.75" customWidth="1"/>
    <col min="5" max="5" width="19.125" customWidth="1"/>
    <col min="6" max="6" width="18.75" customWidth="1"/>
  </cols>
  <sheetData>
    <row r="1" spans="1:6" ht="24.95" customHeight="1" x14ac:dyDescent="0.2">
      <c r="A1" s="30" t="s">
        <v>0</v>
      </c>
      <c r="B1" s="30" t="s">
        <v>1</v>
      </c>
      <c r="C1" s="30" t="s">
        <v>2</v>
      </c>
      <c r="D1" s="30" t="s">
        <v>3</v>
      </c>
      <c r="E1" s="30" t="s">
        <v>4</v>
      </c>
      <c r="F1" s="41" t="s">
        <v>5</v>
      </c>
    </row>
    <row r="2" spans="1:6" ht="24.95" customHeight="1" x14ac:dyDescent="0.2">
      <c r="A2" s="1" t="s">
        <v>32</v>
      </c>
      <c r="B2" s="1" t="s">
        <v>39</v>
      </c>
      <c r="C2" s="1"/>
      <c r="D2" s="2">
        <v>3500</v>
      </c>
      <c r="E2" s="2">
        <v>3500</v>
      </c>
      <c r="F2" s="15" t="s">
        <v>40</v>
      </c>
    </row>
    <row r="3" spans="1:6" ht="24.95" customHeight="1" x14ac:dyDescent="0.2">
      <c r="A3" s="4" t="s">
        <v>41</v>
      </c>
      <c r="B3" s="4" t="s">
        <v>42</v>
      </c>
      <c r="C3" s="10">
        <v>749</v>
      </c>
      <c r="D3" s="10">
        <v>749</v>
      </c>
      <c r="E3" s="10">
        <v>749</v>
      </c>
      <c r="F3" s="4"/>
    </row>
    <row r="4" spans="1:6" ht="51" x14ac:dyDescent="0.2">
      <c r="A4" s="4" t="s">
        <v>6</v>
      </c>
      <c r="B4" s="4" t="s">
        <v>43</v>
      </c>
      <c r="C4" s="4"/>
      <c r="D4" s="10">
        <v>2500</v>
      </c>
      <c r="E4" s="10">
        <v>2500</v>
      </c>
      <c r="F4" s="4"/>
    </row>
    <row r="5" spans="1:6" ht="63.75" x14ac:dyDescent="0.2">
      <c r="A5" s="4" t="s">
        <v>6</v>
      </c>
      <c r="B5" s="4" t="s">
        <v>44</v>
      </c>
      <c r="C5" s="4"/>
      <c r="D5" s="10">
        <v>115</v>
      </c>
      <c r="E5" s="16">
        <v>0</v>
      </c>
      <c r="F5" s="1" t="s">
        <v>45</v>
      </c>
    </row>
    <row r="6" spans="1:6" ht="51" x14ac:dyDescent="0.2">
      <c r="A6" s="6" t="s">
        <v>46</v>
      </c>
      <c r="B6" s="4" t="s">
        <v>47</v>
      </c>
      <c r="C6" s="10">
        <v>300252</v>
      </c>
      <c r="D6" s="10">
        <v>300252</v>
      </c>
      <c r="E6" s="17">
        <v>300252</v>
      </c>
      <c r="F6" s="1" t="s">
        <v>48</v>
      </c>
    </row>
    <row r="7" spans="1:6" ht="51" x14ac:dyDescent="0.2">
      <c r="A7" s="4" t="s">
        <v>41</v>
      </c>
      <c r="B7" s="4" t="s">
        <v>49</v>
      </c>
      <c r="C7" s="2">
        <v>350</v>
      </c>
      <c r="D7" s="2">
        <v>350</v>
      </c>
      <c r="E7" s="16">
        <v>350</v>
      </c>
      <c r="F7" s="8"/>
    </row>
    <row r="8" spans="1:6" x14ac:dyDescent="0.2">
      <c r="A8" s="4" t="s">
        <v>50</v>
      </c>
      <c r="B8" s="4" t="s">
        <v>51</v>
      </c>
      <c r="C8" s="5">
        <v>1139</v>
      </c>
      <c r="D8" s="5">
        <v>1240.72</v>
      </c>
      <c r="E8" s="18">
        <v>1240.72</v>
      </c>
      <c r="F8" s="4"/>
    </row>
    <row r="9" spans="1:6" ht="63.75" x14ac:dyDescent="0.2">
      <c r="A9" s="4" t="s">
        <v>6</v>
      </c>
      <c r="B9" s="19" t="s">
        <v>52</v>
      </c>
      <c r="C9" s="4"/>
      <c r="D9" s="4"/>
      <c r="E9" s="18">
        <v>4032.24</v>
      </c>
      <c r="F9" s="4" t="s">
        <v>53</v>
      </c>
    </row>
    <row r="10" spans="1:6" ht="24.95" customHeight="1" x14ac:dyDescent="0.25">
      <c r="A10" s="14"/>
      <c r="B10" s="14"/>
      <c r="C10" s="14"/>
      <c r="D10" s="14"/>
      <c r="E10" s="42">
        <v>12371.96</v>
      </c>
      <c r="F10" s="14"/>
    </row>
    <row r="11" spans="1:6" x14ac:dyDescent="0.2">
      <c r="A11" s="14"/>
      <c r="B11" s="14"/>
      <c r="C11" s="14"/>
      <c r="D11" s="14"/>
      <c r="E11" s="14"/>
      <c r="F11" s="14"/>
    </row>
    <row r="12" spans="1:6" x14ac:dyDescent="0.2">
      <c r="A12" s="14"/>
      <c r="B12" s="14"/>
      <c r="C12" s="14"/>
      <c r="D12" s="14"/>
      <c r="E12" s="14"/>
      <c r="F12" s="14"/>
    </row>
    <row r="14" spans="1:6" ht="24.95" customHeight="1" x14ac:dyDescent="0.2">
      <c r="B14" s="37" t="s">
        <v>22</v>
      </c>
      <c r="C14" s="37">
        <v>8</v>
      </c>
    </row>
    <row r="15" spans="1:6" ht="24.95" customHeight="1" x14ac:dyDescent="0.2">
      <c r="B15" s="37" t="s">
        <v>23</v>
      </c>
      <c r="C15" s="38">
        <v>12371.96</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2021</vt:lpstr>
      <vt:lpstr>2022</vt:lpstr>
      <vt:lpstr>2023 חציון ראשון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אופיר גולן</dc:creator>
  <cp:lastModifiedBy>קרן לזימי</cp:lastModifiedBy>
  <dcterms:created xsi:type="dcterms:W3CDTF">2024-07-02T07:26:29Z</dcterms:created>
  <dcterms:modified xsi:type="dcterms:W3CDTF">2024-07-02T09:15:00Z</dcterms:modified>
</cp:coreProperties>
</file>